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hidePivotFieldList="1"/>
  <mc:AlternateContent xmlns:mc="http://schemas.openxmlformats.org/markup-compatibility/2006">
    <mc:Choice Requires="x15">
      <x15ac:absPath xmlns:x15ac="http://schemas.microsoft.com/office/spreadsheetml/2010/11/ac" url="S:\ACPC Common\IT Projects\Revised Application Form 2019 - 2020\4. Internal solution\Application FINAL VERSIONS\Drafts - for updates - Dec 2021\"/>
    </mc:Choice>
  </mc:AlternateContent>
  <xr:revisionPtr revIDLastSave="0" documentId="13_ncr:1_{0F855832-651C-46E9-BE5C-31E8D496689B}" xr6:coauthVersionLast="46" xr6:coauthVersionMax="46" xr10:uidLastSave="{00000000-0000-0000-0000-000000000000}"/>
  <bookViews>
    <workbookView xWindow="-28920" yWindow="-120" windowWidth="29040" windowHeight="15840" tabRatio="688" xr2:uid="{00000000-000D-0000-FFFF-FFFF00000000}"/>
  </bookViews>
  <sheets>
    <sheet name="Introduction" sheetId="8" r:id="rId1"/>
    <sheet name="1. Start here" sheetId="2" r:id="rId2"/>
    <sheet name="2. Room list" sheetId="7" r:id="rId3"/>
    <sheet name="3. Common areas" sheetId="4" r:id="rId4"/>
    <sheet name="4. Provider RAD History" sheetId="10" r:id="rId5"/>
    <sheet name="Lists" sheetId="5" state="hidden" r:id="rId6"/>
  </sheets>
  <definedNames>
    <definedName name="_xlnm._FilterDatabase" localSheetId="2" hidden="1">'2. Room list'!$A$3:$N$1001</definedName>
    <definedName name="_xlnm._FilterDatabase" localSheetId="3" hidden="1">'3. Common areas'!$A$2:$F$2</definedName>
    <definedName name="External">Lists!$B$1:$B$12</definedName>
    <definedName name="Floor">Lists!$O$2=OFFSET('2. Room list'!$C$4,0,0,COUNTA('2. Room list'!$C$4:$C$1000))</definedName>
    <definedName name="Internal">Lists!$A$1:$A$22</definedName>
    <definedName name="Location">Lists!$J$2:$J$3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2" l="1"/>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9" i="2"/>
  <c r="G4" i="7" l="1"/>
  <c r="B4" i="4" l="1"/>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B502" i="4"/>
  <c r="B503" i="4"/>
  <c r="B504" i="4"/>
  <c r="B505" i="4"/>
  <c r="B506" i="4"/>
  <c r="B507" i="4"/>
  <c r="B508" i="4"/>
  <c r="B509" i="4"/>
  <c r="B510" i="4"/>
  <c r="B511" i="4"/>
  <c r="B512" i="4"/>
  <c r="B513" i="4"/>
  <c r="B514" i="4"/>
  <c r="B515" i="4"/>
  <c r="B516" i="4"/>
  <c r="B517" i="4"/>
  <c r="B518" i="4"/>
  <c r="B519" i="4"/>
  <c r="B520" i="4"/>
  <c r="B521" i="4"/>
  <c r="B522" i="4"/>
  <c r="B523" i="4"/>
  <c r="B524" i="4"/>
  <c r="B525" i="4"/>
  <c r="B526" i="4"/>
  <c r="B527" i="4"/>
  <c r="B528" i="4"/>
  <c r="B529" i="4"/>
  <c r="B530" i="4"/>
  <c r="B531" i="4"/>
  <c r="B532" i="4"/>
  <c r="B533" i="4"/>
  <c r="B534" i="4"/>
  <c r="B535"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75" i="4"/>
  <c r="B676" i="4"/>
  <c r="B677" i="4"/>
  <c r="B678" i="4"/>
  <c r="B679" i="4"/>
  <c r="B680" i="4"/>
  <c r="B681" i="4"/>
  <c r="B682" i="4"/>
  <c r="B683" i="4"/>
  <c r="B684" i="4"/>
  <c r="B685"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B747" i="4"/>
  <c r="B748" i="4"/>
  <c r="B749" i="4"/>
  <c r="B750" i="4"/>
  <c r="B751" i="4"/>
  <c r="B752" i="4"/>
  <c r="B753" i="4"/>
  <c r="B754" i="4"/>
  <c r="B755" i="4"/>
  <c r="B756" i="4"/>
  <c r="B757" i="4"/>
  <c r="B758" i="4"/>
  <c r="B759" i="4"/>
  <c r="B760" i="4"/>
  <c r="B761" i="4"/>
  <c r="B762" i="4"/>
  <c r="B763" i="4"/>
  <c r="B764" i="4"/>
  <c r="B765" i="4"/>
  <c r="B766" i="4"/>
  <c r="B767" i="4"/>
  <c r="B768" i="4"/>
  <c r="B769" i="4"/>
  <c r="B770" i="4"/>
  <c r="B771" i="4"/>
  <c r="B772" i="4"/>
  <c r="B773" i="4"/>
  <c r="B774" i="4"/>
  <c r="B775" i="4"/>
  <c r="B776" i="4"/>
  <c r="B777" i="4"/>
  <c r="B778" i="4"/>
  <c r="B779" i="4"/>
  <c r="B780" i="4"/>
  <c r="B781" i="4"/>
  <c r="B782" i="4"/>
  <c r="B783" i="4"/>
  <c r="B784" i="4"/>
  <c r="B785" i="4"/>
  <c r="B786" i="4"/>
  <c r="B787" i="4"/>
  <c r="B788" i="4"/>
  <c r="B789" i="4"/>
  <c r="B790" i="4"/>
  <c r="B791" i="4"/>
  <c r="B792" i="4"/>
  <c r="B793" i="4"/>
  <c r="B794" i="4"/>
  <c r="B795" i="4"/>
  <c r="B796" i="4"/>
  <c r="B797" i="4"/>
  <c r="B798" i="4"/>
  <c r="B799" i="4"/>
  <c r="B800" i="4"/>
  <c r="B801" i="4"/>
  <c r="B802" i="4"/>
  <c r="B803" i="4"/>
  <c r="B804" i="4"/>
  <c r="B805" i="4"/>
  <c r="B806" i="4"/>
  <c r="B807" i="4"/>
  <c r="B808" i="4"/>
  <c r="B809" i="4"/>
  <c r="B810" i="4"/>
  <c r="B811" i="4"/>
  <c r="B812" i="4"/>
  <c r="B813" i="4"/>
  <c r="B814" i="4"/>
  <c r="B815" i="4"/>
  <c r="B816" i="4"/>
  <c r="B817" i="4"/>
  <c r="B818" i="4"/>
  <c r="B819" i="4"/>
  <c r="B820" i="4"/>
  <c r="B821" i="4"/>
  <c r="B822" i="4"/>
  <c r="B823" i="4"/>
  <c r="B824" i="4"/>
  <c r="B825" i="4"/>
  <c r="B826" i="4"/>
  <c r="B827" i="4"/>
  <c r="B828" i="4"/>
  <c r="B829" i="4"/>
  <c r="B830" i="4"/>
  <c r="B831" i="4"/>
  <c r="B832" i="4"/>
  <c r="B833" i="4"/>
  <c r="B834" i="4"/>
  <c r="B835" i="4"/>
  <c r="B836" i="4"/>
  <c r="B837" i="4"/>
  <c r="B838" i="4"/>
  <c r="B839" i="4"/>
  <c r="B840" i="4"/>
  <c r="B841" i="4"/>
  <c r="B842" i="4"/>
  <c r="B843" i="4"/>
  <c r="B844" i="4"/>
  <c r="B845" i="4"/>
  <c r="B846" i="4"/>
  <c r="B847" i="4"/>
  <c r="B848" i="4"/>
  <c r="B849" i="4"/>
  <c r="B850" i="4"/>
  <c r="B851" i="4"/>
  <c r="B852" i="4"/>
  <c r="B853" i="4"/>
  <c r="B854" i="4"/>
  <c r="B855" i="4"/>
  <c r="B856" i="4"/>
  <c r="B857" i="4"/>
  <c r="B858" i="4"/>
  <c r="B859" i="4"/>
  <c r="B860" i="4"/>
  <c r="B861" i="4"/>
  <c r="B862" i="4"/>
  <c r="B863" i="4"/>
  <c r="B864" i="4"/>
  <c r="B865" i="4"/>
  <c r="B866" i="4"/>
  <c r="B867" i="4"/>
  <c r="B868" i="4"/>
  <c r="B869" i="4"/>
  <c r="B870" i="4"/>
  <c r="B871" i="4"/>
  <c r="B872" i="4"/>
  <c r="B873" i="4"/>
  <c r="B874" i="4"/>
  <c r="B875" i="4"/>
  <c r="B876" i="4"/>
  <c r="B877" i="4"/>
  <c r="B878" i="4"/>
  <c r="B879" i="4"/>
  <c r="B880" i="4"/>
  <c r="B881" i="4"/>
  <c r="B882" i="4"/>
  <c r="B883" i="4"/>
  <c r="B884" i="4"/>
  <c r="B885" i="4"/>
  <c r="B886" i="4"/>
  <c r="B887" i="4"/>
  <c r="B888" i="4"/>
  <c r="B889" i="4"/>
  <c r="B890" i="4"/>
  <c r="B891" i="4"/>
  <c r="B892" i="4"/>
  <c r="B893" i="4"/>
  <c r="B894" i="4"/>
  <c r="B895" i="4"/>
  <c r="B896" i="4"/>
  <c r="B897" i="4"/>
  <c r="B898" i="4"/>
  <c r="B899" i="4"/>
  <c r="B900" i="4"/>
  <c r="B901" i="4"/>
  <c r="B902" i="4"/>
  <c r="B903" i="4"/>
  <c r="B904" i="4"/>
  <c r="B905" i="4"/>
  <c r="B906" i="4"/>
  <c r="B907" i="4"/>
  <c r="B908" i="4"/>
  <c r="B909" i="4"/>
  <c r="B910" i="4"/>
  <c r="B911" i="4"/>
  <c r="B912" i="4"/>
  <c r="B913" i="4"/>
  <c r="B914" i="4"/>
  <c r="B915" i="4"/>
  <c r="B916" i="4"/>
  <c r="B917" i="4"/>
  <c r="B918" i="4"/>
  <c r="B919" i="4"/>
  <c r="B920" i="4"/>
  <c r="B921" i="4"/>
  <c r="B922" i="4"/>
  <c r="B923" i="4"/>
  <c r="B924" i="4"/>
  <c r="B925" i="4"/>
  <c r="B926" i="4"/>
  <c r="B927" i="4"/>
  <c r="B928" i="4"/>
  <c r="B929" i="4"/>
  <c r="B930" i="4"/>
  <c r="B931" i="4"/>
  <c r="B932" i="4"/>
  <c r="B933" i="4"/>
  <c r="B934" i="4"/>
  <c r="B935" i="4"/>
  <c r="B936" i="4"/>
  <c r="B937" i="4"/>
  <c r="B938" i="4"/>
  <c r="B939" i="4"/>
  <c r="B940" i="4"/>
  <c r="B941" i="4"/>
  <c r="B942" i="4"/>
  <c r="B943" i="4"/>
  <c r="B944" i="4"/>
  <c r="B945" i="4"/>
  <c r="B946" i="4"/>
  <c r="B947" i="4"/>
  <c r="B948" i="4"/>
  <c r="B949" i="4"/>
  <c r="B950" i="4"/>
  <c r="B951" i="4"/>
  <c r="B952" i="4"/>
  <c r="B953" i="4"/>
  <c r="B954" i="4"/>
  <c r="B955" i="4"/>
  <c r="B956" i="4"/>
  <c r="B957" i="4"/>
  <c r="B958" i="4"/>
  <c r="B959" i="4"/>
  <c r="B960" i="4"/>
  <c r="B961" i="4"/>
  <c r="B962" i="4"/>
  <c r="B963" i="4"/>
  <c r="B964" i="4"/>
  <c r="B965" i="4"/>
  <c r="B966" i="4"/>
  <c r="B967" i="4"/>
  <c r="B968" i="4"/>
  <c r="B969" i="4"/>
  <c r="B970" i="4"/>
  <c r="B971" i="4"/>
  <c r="B972" i="4"/>
  <c r="B973" i="4"/>
  <c r="B974" i="4"/>
  <c r="B975" i="4"/>
  <c r="B976" i="4"/>
  <c r="B977" i="4"/>
  <c r="B978" i="4"/>
  <c r="B979" i="4"/>
  <c r="B980" i="4"/>
  <c r="B981" i="4"/>
  <c r="B982" i="4"/>
  <c r="B984" i="4"/>
  <c r="B985" i="4"/>
  <c r="B986" i="4"/>
  <c r="B987" i="4"/>
  <c r="B988" i="4"/>
  <c r="B989" i="4"/>
  <c r="B990" i="4"/>
  <c r="B991" i="4"/>
  <c r="B992" i="4"/>
  <c r="B993" i="4"/>
  <c r="B994" i="4"/>
  <c r="B995" i="4"/>
  <c r="B996" i="4"/>
  <c r="B997" i="4"/>
  <c r="B998" i="4"/>
  <c r="B999" i="4"/>
  <c r="B3" i="4"/>
  <c r="G112" i="7" l="1"/>
  <c r="G113" i="7"/>
  <c r="G114" i="7"/>
  <c r="G115" i="7"/>
  <c r="G116" i="7"/>
  <c r="G117" i="7"/>
  <c r="G118" i="7"/>
  <c r="G119" i="7"/>
  <c r="G120" i="7"/>
  <c r="G121" i="7"/>
  <c r="G122" i="7"/>
  <c r="G123" i="7"/>
  <c r="G124" i="7"/>
  <c r="G125" i="7"/>
  <c r="G126" i="7"/>
  <c r="G127" i="7"/>
  <c r="G128" i="7"/>
  <c r="G5" i="7"/>
  <c r="G6" i="7"/>
  <c r="G7" i="7"/>
  <c r="G8" i="7"/>
  <c r="G111" i="7"/>
  <c r="G110" i="7"/>
  <c r="G40" i="7"/>
  <c r="G39" i="7"/>
  <c r="G38" i="7"/>
  <c r="G14" i="7" l="1"/>
  <c r="G15" i="7"/>
  <c r="G16" i="7"/>
  <c r="G17" i="7"/>
  <c r="G18" i="7"/>
  <c r="G19" i="7"/>
  <c r="G20" i="7"/>
  <c r="G21" i="7"/>
  <c r="G22" i="7"/>
  <c r="G23" i="7"/>
  <c r="G24" i="7"/>
  <c r="G25" i="7"/>
  <c r="G26" i="7"/>
  <c r="G27" i="7"/>
  <c r="G28" i="7"/>
  <c r="G29" i="7"/>
  <c r="G30" i="7"/>
  <c r="G31" i="7"/>
  <c r="G32" i="7"/>
  <c r="G33" i="7"/>
  <c r="G34" i="7"/>
  <c r="G35" i="7"/>
  <c r="G36" i="7"/>
  <c r="G37"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514" i="7"/>
  <c r="G515" i="7"/>
  <c r="G516" i="7"/>
  <c r="G517" i="7"/>
  <c r="G518" i="7"/>
  <c r="G519" i="7"/>
  <c r="G520" i="7"/>
  <c r="G521" i="7"/>
  <c r="G522" i="7"/>
  <c r="G523" i="7"/>
  <c r="G524" i="7"/>
  <c r="G525" i="7"/>
  <c r="G526" i="7"/>
  <c r="G527" i="7"/>
  <c r="G528" i="7"/>
  <c r="G529" i="7"/>
  <c r="G530" i="7"/>
  <c r="G531" i="7"/>
  <c r="G532" i="7"/>
  <c r="G533" i="7"/>
  <c r="G534" i="7"/>
  <c r="G535" i="7"/>
  <c r="G536" i="7"/>
  <c r="G537" i="7"/>
  <c r="G538" i="7"/>
  <c r="G539" i="7"/>
  <c r="G540" i="7"/>
  <c r="G541" i="7"/>
  <c r="G542" i="7"/>
  <c r="G543" i="7"/>
  <c r="G544" i="7"/>
  <c r="G545" i="7"/>
  <c r="G546" i="7"/>
  <c r="G547" i="7"/>
  <c r="G548" i="7"/>
  <c r="G549" i="7"/>
  <c r="G550" i="7"/>
  <c r="G551" i="7"/>
  <c r="G552" i="7"/>
  <c r="G553" i="7"/>
  <c r="G554" i="7"/>
  <c r="G555" i="7"/>
  <c r="G556" i="7"/>
  <c r="G557" i="7"/>
  <c r="G558" i="7"/>
  <c r="G559" i="7"/>
  <c r="G560" i="7"/>
  <c r="G561" i="7"/>
  <c r="G562" i="7"/>
  <c r="G563" i="7"/>
  <c r="G564" i="7"/>
  <c r="G565" i="7"/>
  <c r="G566" i="7"/>
  <c r="G567" i="7"/>
  <c r="G568" i="7"/>
  <c r="G569" i="7"/>
  <c r="G570" i="7"/>
  <c r="G571" i="7"/>
  <c r="G572" i="7"/>
  <c r="G573" i="7"/>
  <c r="G574" i="7"/>
  <c r="G575" i="7"/>
  <c r="G576" i="7"/>
  <c r="G577" i="7"/>
  <c r="G578" i="7"/>
  <c r="G579" i="7"/>
  <c r="G580" i="7"/>
  <c r="G581" i="7"/>
  <c r="G582" i="7"/>
  <c r="G583" i="7"/>
  <c r="G584" i="7"/>
  <c r="G585" i="7"/>
  <c r="G586" i="7"/>
  <c r="G587" i="7"/>
  <c r="G588" i="7"/>
  <c r="G589" i="7"/>
  <c r="G590" i="7"/>
  <c r="G591" i="7"/>
  <c r="G592" i="7"/>
  <c r="G593" i="7"/>
  <c r="G594" i="7"/>
  <c r="G595" i="7"/>
  <c r="G596" i="7"/>
  <c r="G597" i="7"/>
  <c r="G598" i="7"/>
  <c r="G599" i="7"/>
  <c r="G600" i="7"/>
  <c r="G601" i="7"/>
  <c r="G602" i="7"/>
  <c r="G603" i="7"/>
  <c r="G604" i="7"/>
  <c r="G605" i="7"/>
  <c r="G606" i="7"/>
  <c r="G607" i="7"/>
  <c r="G608" i="7"/>
  <c r="G609" i="7"/>
  <c r="G610" i="7"/>
  <c r="G611" i="7"/>
  <c r="G612" i="7"/>
  <c r="G613" i="7"/>
  <c r="G614" i="7"/>
  <c r="G615" i="7"/>
  <c r="G616" i="7"/>
  <c r="G617" i="7"/>
  <c r="G618" i="7"/>
  <c r="G619" i="7"/>
  <c r="G620" i="7"/>
  <c r="G621" i="7"/>
  <c r="G622" i="7"/>
  <c r="G623" i="7"/>
  <c r="G624" i="7"/>
  <c r="G625" i="7"/>
  <c r="G626" i="7"/>
  <c r="G627" i="7"/>
  <c r="G628" i="7"/>
  <c r="G629" i="7"/>
  <c r="G630" i="7"/>
  <c r="G631" i="7"/>
  <c r="G632" i="7"/>
  <c r="G633" i="7"/>
  <c r="G634" i="7"/>
  <c r="G635" i="7"/>
  <c r="G636" i="7"/>
  <c r="G637" i="7"/>
  <c r="G638" i="7"/>
  <c r="G639" i="7"/>
  <c r="G640" i="7"/>
  <c r="G641" i="7"/>
  <c r="G642" i="7"/>
  <c r="G643" i="7"/>
  <c r="G644" i="7"/>
  <c r="G645" i="7"/>
  <c r="G646" i="7"/>
  <c r="G647" i="7"/>
  <c r="G648" i="7"/>
  <c r="G649" i="7"/>
  <c r="G650" i="7"/>
  <c r="G651" i="7"/>
  <c r="G652" i="7"/>
  <c r="G653" i="7"/>
  <c r="G654" i="7"/>
  <c r="G655" i="7"/>
  <c r="G656" i="7"/>
  <c r="G657" i="7"/>
  <c r="G658" i="7"/>
  <c r="G659" i="7"/>
  <c r="G660" i="7"/>
  <c r="G661" i="7"/>
  <c r="G662" i="7"/>
  <c r="G663" i="7"/>
  <c r="G664" i="7"/>
  <c r="G665" i="7"/>
  <c r="G666" i="7"/>
  <c r="G667" i="7"/>
  <c r="G668" i="7"/>
  <c r="G669" i="7"/>
  <c r="G670" i="7"/>
  <c r="G671" i="7"/>
  <c r="G672" i="7"/>
  <c r="G673" i="7"/>
  <c r="G674" i="7"/>
  <c r="G675" i="7"/>
  <c r="G676" i="7"/>
  <c r="G677" i="7"/>
  <c r="G678" i="7"/>
  <c r="G679" i="7"/>
  <c r="G680" i="7"/>
  <c r="G681" i="7"/>
  <c r="G682" i="7"/>
  <c r="G683" i="7"/>
  <c r="G684" i="7"/>
  <c r="G685" i="7"/>
  <c r="G686" i="7"/>
  <c r="G687" i="7"/>
  <c r="G688" i="7"/>
  <c r="G689" i="7"/>
  <c r="G690" i="7"/>
  <c r="G691" i="7"/>
  <c r="G692" i="7"/>
  <c r="G693" i="7"/>
  <c r="G694" i="7"/>
  <c r="G695" i="7"/>
  <c r="G696" i="7"/>
  <c r="G697" i="7"/>
  <c r="G698" i="7"/>
  <c r="G699" i="7"/>
  <c r="G700" i="7"/>
  <c r="G701" i="7"/>
  <c r="G702" i="7"/>
  <c r="G703" i="7"/>
  <c r="G704" i="7"/>
  <c r="G705" i="7"/>
  <c r="G706" i="7"/>
  <c r="G707" i="7"/>
  <c r="G708" i="7"/>
  <c r="G709" i="7"/>
  <c r="G710" i="7"/>
  <c r="G711" i="7"/>
  <c r="G712" i="7"/>
  <c r="G713" i="7"/>
  <c r="G714" i="7"/>
  <c r="G715" i="7"/>
  <c r="G716" i="7"/>
  <c r="G717" i="7"/>
  <c r="G718" i="7"/>
  <c r="G719" i="7"/>
  <c r="G720" i="7"/>
  <c r="G721" i="7"/>
  <c r="G722" i="7"/>
  <c r="G723" i="7"/>
  <c r="G724" i="7"/>
  <c r="G725" i="7"/>
  <c r="G726" i="7"/>
  <c r="G727" i="7"/>
  <c r="G728" i="7"/>
  <c r="G729" i="7"/>
  <c r="G730" i="7"/>
  <c r="G731" i="7"/>
  <c r="G732" i="7"/>
  <c r="G733" i="7"/>
  <c r="G734" i="7"/>
  <c r="G735" i="7"/>
  <c r="G736" i="7"/>
  <c r="G737" i="7"/>
  <c r="G738" i="7"/>
  <c r="G739" i="7"/>
  <c r="G740" i="7"/>
  <c r="G741" i="7"/>
  <c r="G742" i="7"/>
  <c r="G743" i="7"/>
  <c r="G744" i="7"/>
  <c r="G745" i="7"/>
  <c r="G746" i="7"/>
  <c r="G747" i="7"/>
  <c r="G748" i="7"/>
  <c r="G749" i="7"/>
  <c r="G750" i="7"/>
  <c r="G751" i="7"/>
  <c r="G752" i="7"/>
  <c r="G753" i="7"/>
  <c r="G754" i="7"/>
  <c r="G755" i="7"/>
  <c r="G756" i="7"/>
  <c r="G757" i="7"/>
  <c r="G758" i="7"/>
  <c r="G759" i="7"/>
  <c r="G760" i="7"/>
  <c r="G761" i="7"/>
  <c r="G762" i="7"/>
  <c r="G763" i="7"/>
  <c r="G764" i="7"/>
  <c r="G765" i="7"/>
  <c r="G766" i="7"/>
  <c r="G767" i="7"/>
  <c r="G768" i="7"/>
  <c r="G769" i="7"/>
  <c r="G770" i="7"/>
  <c r="G771" i="7"/>
  <c r="G772" i="7"/>
  <c r="G773" i="7"/>
  <c r="G774" i="7"/>
  <c r="G775" i="7"/>
  <c r="G776" i="7"/>
  <c r="G777" i="7"/>
  <c r="G778" i="7"/>
  <c r="G779" i="7"/>
  <c r="G780" i="7"/>
  <c r="G781" i="7"/>
  <c r="G782" i="7"/>
  <c r="G783" i="7"/>
  <c r="G784" i="7"/>
  <c r="G785" i="7"/>
  <c r="G786" i="7"/>
  <c r="G787" i="7"/>
  <c r="G788" i="7"/>
  <c r="G789" i="7"/>
  <c r="G790" i="7"/>
  <c r="G791" i="7"/>
  <c r="G792" i="7"/>
  <c r="G793" i="7"/>
  <c r="G794" i="7"/>
  <c r="G795" i="7"/>
  <c r="G796" i="7"/>
  <c r="G797" i="7"/>
  <c r="G798" i="7"/>
  <c r="G799" i="7"/>
  <c r="G800" i="7"/>
  <c r="G801" i="7"/>
  <c r="G802" i="7"/>
  <c r="G803" i="7"/>
  <c r="G804" i="7"/>
  <c r="G805" i="7"/>
  <c r="G806" i="7"/>
  <c r="G807" i="7"/>
  <c r="G808" i="7"/>
  <c r="G809" i="7"/>
  <c r="G810" i="7"/>
  <c r="G811" i="7"/>
  <c r="G812" i="7"/>
  <c r="G813" i="7"/>
  <c r="G814" i="7"/>
  <c r="G815" i="7"/>
  <c r="G816" i="7"/>
  <c r="G817" i="7"/>
  <c r="G818" i="7"/>
  <c r="G819" i="7"/>
  <c r="G820" i="7"/>
  <c r="G821" i="7"/>
  <c r="G822" i="7"/>
  <c r="G823" i="7"/>
  <c r="G824" i="7"/>
  <c r="G825" i="7"/>
  <c r="G826" i="7"/>
  <c r="G827" i="7"/>
  <c r="G828" i="7"/>
  <c r="G829" i="7"/>
  <c r="G830" i="7"/>
  <c r="G831" i="7"/>
  <c r="G832" i="7"/>
  <c r="G833" i="7"/>
  <c r="G834" i="7"/>
  <c r="G835" i="7"/>
  <c r="G836" i="7"/>
  <c r="G837" i="7"/>
  <c r="G838" i="7"/>
  <c r="G839" i="7"/>
  <c r="G840" i="7"/>
  <c r="G841" i="7"/>
  <c r="G842" i="7"/>
  <c r="G843" i="7"/>
  <c r="G844" i="7"/>
  <c r="G845" i="7"/>
  <c r="G846" i="7"/>
  <c r="G847" i="7"/>
  <c r="G848" i="7"/>
  <c r="G849" i="7"/>
  <c r="G850" i="7"/>
  <c r="G851" i="7"/>
  <c r="G852" i="7"/>
  <c r="G853" i="7"/>
  <c r="G854" i="7"/>
  <c r="G855" i="7"/>
  <c r="G856" i="7"/>
  <c r="G857" i="7"/>
  <c r="G858" i="7"/>
  <c r="G859" i="7"/>
  <c r="G860" i="7"/>
  <c r="G861" i="7"/>
  <c r="G862" i="7"/>
  <c r="G863" i="7"/>
  <c r="G864" i="7"/>
  <c r="G865" i="7"/>
  <c r="G866" i="7"/>
  <c r="G867" i="7"/>
  <c r="G868" i="7"/>
  <c r="G869" i="7"/>
  <c r="G870" i="7"/>
  <c r="G871" i="7"/>
  <c r="G872" i="7"/>
  <c r="G873" i="7"/>
  <c r="G874" i="7"/>
  <c r="G875" i="7"/>
  <c r="G876" i="7"/>
  <c r="G877" i="7"/>
  <c r="G878" i="7"/>
  <c r="G879" i="7"/>
  <c r="G880" i="7"/>
  <c r="G881" i="7"/>
  <c r="G882" i="7"/>
  <c r="G883" i="7"/>
  <c r="G884" i="7"/>
  <c r="G885" i="7"/>
  <c r="G886" i="7"/>
  <c r="G887" i="7"/>
  <c r="G888" i="7"/>
  <c r="G889" i="7"/>
  <c r="G890" i="7"/>
  <c r="G891" i="7"/>
  <c r="G892" i="7"/>
  <c r="G893" i="7"/>
  <c r="G894" i="7"/>
  <c r="G895" i="7"/>
  <c r="G896" i="7"/>
  <c r="G897" i="7"/>
  <c r="G898" i="7"/>
  <c r="G899" i="7"/>
  <c r="G900" i="7"/>
  <c r="G901" i="7"/>
  <c r="G902" i="7"/>
  <c r="G903" i="7"/>
  <c r="G904" i="7"/>
  <c r="G905" i="7"/>
  <c r="G906" i="7"/>
  <c r="G907" i="7"/>
  <c r="G908" i="7"/>
  <c r="G909" i="7"/>
  <c r="G910" i="7"/>
  <c r="G911" i="7"/>
  <c r="G912" i="7"/>
  <c r="G913" i="7"/>
  <c r="G914" i="7"/>
  <c r="G915" i="7"/>
  <c r="G916" i="7"/>
  <c r="G917" i="7"/>
  <c r="G918" i="7"/>
  <c r="G919" i="7"/>
  <c r="G920" i="7"/>
  <c r="G921" i="7"/>
  <c r="G922" i="7"/>
  <c r="G923" i="7"/>
  <c r="G924" i="7"/>
  <c r="G925" i="7"/>
  <c r="G926" i="7"/>
  <c r="G927" i="7"/>
  <c r="G928" i="7"/>
  <c r="G929" i="7"/>
  <c r="G930" i="7"/>
  <c r="G931" i="7"/>
  <c r="G932" i="7"/>
  <c r="G933" i="7"/>
  <c r="G934" i="7"/>
  <c r="G935" i="7"/>
  <c r="G936" i="7"/>
  <c r="G937" i="7"/>
  <c r="G938" i="7"/>
  <c r="G939" i="7"/>
  <c r="G940" i="7"/>
  <c r="G941" i="7"/>
  <c r="G942" i="7"/>
  <c r="G943" i="7"/>
  <c r="G944" i="7"/>
  <c r="G945" i="7"/>
  <c r="G946" i="7"/>
  <c r="G947" i="7"/>
  <c r="G948" i="7"/>
  <c r="G949" i="7"/>
  <c r="G950" i="7"/>
  <c r="G951" i="7"/>
  <c r="G952" i="7"/>
  <c r="G953" i="7"/>
  <c r="G954" i="7"/>
  <c r="G955" i="7"/>
  <c r="G956" i="7"/>
  <c r="G957" i="7"/>
  <c r="G958" i="7"/>
  <c r="G959" i="7"/>
  <c r="G960" i="7"/>
  <c r="G961" i="7"/>
  <c r="G962" i="7"/>
  <c r="G963" i="7"/>
  <c r="G964" i="7"/>
  <c r="G965" i="7"/>
  <c r="G966" i="7"/>
  <c r="G967" i="7"/>
  <c r="G968" i="7"/>
  <c r="G969" i="7"/>
  <c r="G970" i="7"/>
  <c r="G971" i="7"/>
  <c r="G972" i="7"/>
  <c r="G973" i="7"/>
  <c r="G974" i="7"/>
  <c r="G975" i="7"/>
  <c r="G976" i="7"/>
  <c r="G977" i="7"/>
  <c r="G978" i="7"/>
  <c r="G979" i="7"/>
  <c r="G980" i="7"/>
  <c r="G981" i="7"/>
  <c r="G982" i="7"/>
  <c r="G983" i="7"/>
  <c r="G984" i="7"/>
  <c r="G985" i="7"/>
  <c r="G986" i="7"/>
  <c r="G987" i="7"/>
  <c r="G988" i="7"/>
  <c r="G989" i="7"/>
  <c r="G990" i="7"/>
  <c r="G991" i="7"/>
  <c r="G992" i="7"/>
  <c r="G993" i="7"/>
  <c r="G994" i="7"/>
  <c r="G995" i="7"/>
  <c r="G996" i="7"/>
  <c r="G997" i="7"/>
  <c r="G998" i="7"/>
  <c r="G999" i="7"/>
  <c r="G1000" i="7"/>
  <c r="G1001" i="7"/>
  <c r="G9" i="7"/>
  <c r="G10" i="7"/>
  <c r="G11" i="7"/>
  <c r="G12" i="7"/>
  <c r="G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Paula Bell</author>
  </authors>
  <commentList>
    <comment ref="B8" authorId="0" shapeId="0" xr:uid="{00000000-0006-0000-0100-000001000000}">
      <text>
        <r>
          <rPr>
            <sz val="9"/>
            <color indexed="81"/>
            <rFont val="Tahoma"/>
            <family val="2"/>
          </rPr>
          <t xml:space="preserve">These names will be available as drop-down options  for  you on the 'Room list' sheet.  </t>
        </r>
      </text>
    </comment>
    <comment ref="D8" authorId="0" shapeId="0" xr:uid="{00000000-0006-0000-0100-000002000000}">
      <text>
        <r>
          <rPr>
            <sz val="9"/>
            <color indexed="81"/>
            <rFont val="Tahoma"/>
            <family val="2"/>
          </rPr>
          <t xml:space="preserve">This column will fill automatically using the data you enter on the 'Room list' sheet.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BELL, Paula</author>
    <author>ELLIS, Catherine</author>
  </authors>
  <commentList>
    <comment ref="B3" authorId="0" shapeId="0" xr:uid="{00000000-0006-0000-0200-000001000000}">
      <text>
        <r>
          <rPr>
            <sz val="9"/>
            <color indexed="81"/>
            <rFont val="Tahoma"/>
            <family val="2"/>
          </rPr>
          <t xml:space="preserve">If the name of the group does not appear here, return to sheet 1. 'Start here', and check that the name is recorded in the Accommodation Group list.
</t>
        </r>
      </text>
    </comment>
    <comment ref="D3" authorId="0" shapeId="0" xr:uid="{00000000-0006-0000-0200-000002000000}">
      <text>
        <r>
          <rPr>
            <sz val="9"/>
            <color indexed="81"/>
            <rFont val="Tahoma"/>
            <family val="2"/>
          </rPr>
          <t xml:space="preserve">Do </t>
        </r>
        <r>
          <rPr>
            <b/>
            <sz val="9"/>
            <color indexed="81"/>
            <rFont val="Tahoma"/>
            <family val="2"/>
          </rPr>
          <t>not</t>
        </r>
        <r>
          <rPr>
            <sz val="9"/>
            <color indexed="81"/>
            <rFont val="Tahoma"/>
            <family val="2"/>
          </rPr>
          <t xml:space="preserve"> include the size of the ensuite or any balcony or courtyard belonging to this room.</t>
        </r>
      </text>
    </comment>
    <comment ref="H3" authorId="0" shapeId="0" xr:uid="{00000000-0006-0000-0200-000003000000}">
      <text>
        <r>
          <rPr>
            <sz val="9"/>
            <color indexed="81"/>
            <rFont val="Tahoma"/>
            <family val="2"/>
          </rPr>
          <t xml:space="preserve">If there is </t>
        </r>
        <r>
          <rPr>
            <b/>
            <sz val="9"/>
            <color indexed="81"/>
            <rFont val="Tahoma"/>
            <family val="2"/>
          </rPr>
          <t>no private courtyard</t>
        </r>
        <r>
          <rPr>
            <sz val="9"/>
            <color indexed="81"/>
            <rFont val="Tahoma"/>
            <family val="2"/>
          </rPr>
          <t xml:space="preserve">, do not enter a value in this cell.
If there is direct access from this room to a courtyard that is </t>
        </r>
        <r>
          <rPr>
            <b/>
            <sz val="9"/>
            <color indexed="81"/>
            <rFont val="Tahoma"/>
            <family val="2"/>
          </rPr>
          <t>shared with one or more</t>
        </r>
        <r>
          <rPr>
            <sz val="9"/>
            <color indexed="81"/>
            <rFont val="Tahoma"/>
            <family val="2"/>
          </rPr>
          <t xml:space="preserve"> other rooms, leave this column blank and record 'direct room access to a semi-private courtyard of X sqm' in column M ("Room Features"). 
For courtyards </t>
        </r>
        <r>
          <rPr>
            <b/>
            <sz val="9"/>
            <color indexed="81"/>
            <rFont val="Tahoma"/>
            <family val="2"/>
          </rPr>
          <t>accessed from the common areas</t>
        </r>
        <r>
          <rPr>
            <sz val="9"/>
            <color indexed="81"/>
            <rFont val="Tahoma"/>
            <family val="2"/>
          </rPr>
          <t>, this feature can be recorded on sheet 3, "Common areas".</t>
        </r>
        <r>
          <rPr>
            <b/>
            <sz val="9"/>
            <color indexed="81"/>
            <rFont val="Tahoma"/>
            <family val="2"/>
          </rPr>
          <t xml:space="preserve">
</t>
        </r>
      </text>
    </comment>
    <comment ref="I3" authorId="0" shapeId="0" xr:uid="{00000000-0006-0000-0200-000004000000}">
      <text>
        <r>
          <rPr>
            <sz val="9"/>
            <color indexed="81"/>
            <rFont val="Tahoma"/>
            <family val="2"/>
          </rPr>
          <t xml:space="preserve">If there is </t>
        </r>
        <r>
          <rPr>
            <b/>
            <sz val="9"/>
            <color indexed="81"/>
            <rFont val="Tahoma"/>
            <family val="2"/>
          </rPr>
          <t xml:space="preserve">no private balcony </t>
        </r>
        <r>
          <rPr>
            <sz val="9"/>
            <color indexed="81"/>
            <rFont val="Tahoma"/>
            <family val="2"/>
          </rPr>
          <t xml:space="preserve">do not enter a value in this cell.
If there is direct access from this room to a balcony that is </t>
        </r>
        <r>
          <rPr>
            <b/>
            <sz val="9"/>
            <color indexed="81"/>
            <rFont val="Tahoma"/>
            <family val="2"/>
          </rPr>
          <t xml:space="preserve">shared with one or more </t>
        </r>
        <r>
          <rPr>
            <sz val="9"/>
            <color indexed="81"/>
            <rFont val="Tahoma"/>
            <family val="2"/>
          </rPr>
          <t xml:space="preserve">other rooms, leave this column blank and record 'direct room access to a semi-private balcony of X sqm' in column M ("Room Features"). 
For balconies accessed from the </t>
        </r>
        <r>
          <rPr>
            <b/>
            <sz val="9"/>
            <color indexed="81"/>
            <rFont val="Tahoma"/>
            <family val="2"/>
          </rPr>
          <t xml:space="preserve">common areas, </t>
        </r>
        <r>
          <rPr>
            <sz val="9"/>
            <color indexed="81"/>
            <rFont val="Tahoma"/>
            <family val="2"/>
          </rPr>
          <t>this feature can be recorded on sheet 3, "Common areas".</t>
        </r>
        <r>
          <rPr>
            <b/>
            <sz val="9"/>
            <color indexed="81"/>
            <rFont val="Tahoma"/>
            <family val="2"/>
          </rPr>
          <t xml:space="preserve">
</t>
        </r>
      </text>
    </comment>
    <comment ref="J3" authorId="0" shapeId="0" xr:uid="{00000000-0006-0000-0200-000005000000}">
      <text>
        <r>
          <rPr>
            <sz val="9"/>
            <color indexed="81"/>
            <rFont val="Tahoma"/>
            <family val="2"/>
          </rPr>
          <t>A</t>
        </r>
        <r>
          <rPr>
            <b/>
            <sz val="9"/>
            <color indexed="81"/>
            <rFont val="Tahoma"/>
            <family val="2"/>
          </rPr>
          <t xml:space="preserve"> kitchenette </t>
        </r>
        <r>
          <rPr>
            <sz val="9"/>
            <color indexed="81"/>
            <rFont val="Tahoma"/>
            <family val="2"/>
          </rPr>
          <t>is where the room has a fridge, a sink and tea-making facilities - or dedicated space for these items when suitable for resident.</t>
        </r>
      </text>
    </comment>
    <comment ref="L3" authorId="1" shapeId="0" xr:uid="{00000000-0006-0000-0200-000006000000}">
      <text>
        <r>
          <rPr>
            <sz val="9"/>
            <color indexed="81"/>
            <rFont val="Tahoma"/>
            <family val="2"/>
          </rPr>
          <t>Enter a description of the rooms outlook/view here. 
If the room's view is a key justification for a higher RAD price, photographs of the actual views from the room are strongly recommended.</t>
        </r>
      </text>
    </comment>
    <comment ref="M3" authorId="1" shapeId="0" xr:uid="{C2841187-874B-4C8B-8252-04D8FBCBB302}">
      <text>
        <r>
          <rPr>
            <sz val="9"/>
            <color indexed="81"/>
            <rFont val="Tahoma"/>
            <family val="2"/>
          </rPr>
          <t>Enter the room aspect here. That is, note which direction the room faces - north, south, east, west, etc.</t>
        </r>
      </text>
    </comment>
    <comment ref="N3" authorId="1" shapeId="0" xr:uid="{00000000-0006-0000-0200-000007000000}">
      <text>
        <r>
          <rPr>
            <sz val="9"/>
            <color indexed="81"/>
            <rFont val="Tahoma"/>
            <family val="2"/>
          </rPr>
          <t xml:space="preserve">
IF the features of this room differ significantly from the rest of the group, as listed in 'General description' of this Accommodation Group in question 5 of the form, note the variation here.
Examples of unique room features may include:
-large corner windows instead of balcony as per rest of this Accommodation Group 
-overhead lifter installed
-no private courtyard as per rest of group but room has direct access to the common garden.
-extra wardrobe instead of desk and study chair.</t>
        </r>
      </text>
    </comment>
  </commentList>
</comments>
</file>

<file path=xl/sharedStrings.xml><?xml version="1.0" encoding="utf-8"?>
<sst xmlns="http://schemas.openxmlformats.org/spreadsheetml/2006/main" count="412" uniqueCount="129">
  <si>
    <t>Library</t>
  </si>
  <si>
    <t>Garden</t>
  </si>
  <si>
    <t>Active</t>
  </si>
  <si>
    <t>Under Construction</t>
  </si>
  <si>
    <t>Removed</t>
  </si>
  <si>
    <t>Room List</t>
  </si>
  <si>
    <t>Room Status</t>
  </si>
  <si>
    <t>Repurposed</t>
  </si>
  <si>
    <t>No Longer Required</t>
  </si>
  <si>
    <t>Ensuite</t>
  </si>
  <si>
    <t>Yes / No</t>
  </si>
  <si>
    <t>Yes</t>
  </si>
  <si>
    <t>No</t>
  </si>
  <si>
    <t>Room Count</t>
  </si>
  <si>
    <t>Private</t>
  </si>
  <si>
    <t>Shared</t>
  </si>
  <si>
    <t>Internal</t>
  </si>
  <si>
    <t>External</t>
  </si>
  <si>
    <t>Common Areas</t>
  </si>
  <si>
    <t xml:space="preserve">Quantitative room data </t>
  </si>
  <si>
    <r>
      <t xml:space="preserve">Room ID
</t>
    </r>
    <r>
      <rPr>
        <b/>
        <sz val="8"/>
        <color theme="1"/>
        <rFont val="Calibri"/>
        <family val="2"/>
        <scheme val="minor"/>
      </rPr>
      <t>Enter the room number or other unique identifier of the room.</t>
    </r>
  </si>
  <si>
    <t>Accommodation group and room details spreadsheet</t>
  </si>
  <si>
    <r>
      <t xml:space="preserve">Exclusive use (if relevant)
</t>
    </r>
    <r>
      <rPr>
        <b/>
        <sz val="8"/>
        <color rgb="FF000000"/>
        <rFont val="Calibri"/>
        <family val="2"/>
      </rPr>
      <t>Is this common area for the exclusive use of residents of certain accommodation groups?  If so, please provide details. If not, leave blank.</t>
    </r>
  </si>
  <si>
    <r>
      <t xml:space="preserve">Floor/level
</t>
    </r>
    <r>
      <rPr>
        <b/>
        <sz val="8"/>
        <color theme="1"/>
        <rFont val="Calibri"/>
        <family val="2"/>
        <scheme val="minor"/>
      </rPr>
      <t>Enter the number or name of the floor/level where this room is located.</t>
    </r>
  </si>
  <si>
    <t>Lounge room</t>
  </si>
  <si>
    <t>Sitting room</t>
  </si>
  <si>
    <t>Dining room</t>
  </si>
  <si>
    <t>Private dining room</t>
  </si>
  <si>
    <t>Sitting nook</t>
  </si>
  <si>
    <t>Cinema</t>
  </si>
  <si>
    <t>Activities room</t>
  </si>
  <si>
    <t>Multipurpose room</t>
  </si>
  <si>
    <t>Chapel</t>
  </si>
  <si>
    <t>Quiet Room</t>
  </si>
  <si>
    <t>Covered balcony or terrace</t>
  </si>
  <si>
    <t>Gym</t>
  </si>
  <si>
    <t>Hydrotherapy pool</t>
  </si>
  <si>
    <t>Cafe</t>
  </si>
  <si>
    <t>Bar</t>
  </si>
  <si>
    <t>Kitchenette for common use</t>
  </si>
  <si>
    <t>Coffee/tea-making area</t>
  </si>
  <si>
    <t>Treatment rooms</t>
  </si>
  <si>
    <t>Hairdresser</t>
  </si>
  <si>
    <t>Salon</t>
  </si>
  <si>
    <t>BBQ area</t>
  </si>
  <si>
    <t xml:space="preserve">Terrace </t>
  </si>
  <si>
    <t>Courtyard</t>
  </si>
  <si>
    <t>Alfresco cafe</t>
  </si>
  <si>
    <t>Covered outdoor area</t>
  </si>
  <si>
    <t>Dementia garden</t>
  </si>
  <si>
    <t>Pathway (dementia specific)</t>
  </si>
  <si>
    <t>Lawns</t>
  </si>
  <si>
    <t xml:space="preserve">Balcony </t>
  </si>
  <si>
    <t>Covered outdoor terrace/patio</t>
  </si>
  <si>
    <t>Location</t>
  </si>
  <si>
    <t>Use this spreadsheet to list accommodation groups and provide details about the rooms and common areas in your aged care home.</t>
  </si>
  <si>
    <r>
      <t xml:space="preserve">Area
</t>
    </r>
    <r>
      <rPr>
        <b/>
        <sz val="8"/>
        <color rgb="FF000000"/>
        <rFont val="Calibri"/>
        <family val="2"/>
      </rPr>
      <t>Select from drop down list (use arrow to the right of cell).  If the area is not in the list select other and describe the area in the features section.</t>
    </r>
  </si>
  <si>
    <r>
      <t xml:space="preserve">Floor/level
</t>
    </r>
    <r>
      <rPr>
        <b/>
        <sz val="8"/>
        <color rgb="FF000000"/>
        <rFont val="Calibri"/>
        <family val="2"/>
      </rPr>
      <t>Enter the floor / level the common area is located.</t>
    </r>
  </si>
  <si>
    <r>
      <t xml:space="preserve">Extra Services Room
</t>
    </r>
    <r>
      <rPr>
        <b/>
        <sz val="8"/>
        <color theme="1"/>
        <rFont val="Calibri"/>
        <family val="2"/>
        <scheme val="minor"/>
      </rPr>
      <t>Select 'Yes' if this room is approved as an extra service place.</t>
    </r>
  </si>
  <si>
    <t xml:space="preserve"> Provider, Facility and Accommodation Groups</t>
  </si>
  <si>
    <r>
      <t xml:space="preserve">Kitchenette
</t>
    </r>
    <r>
      <rPr>
        <b/>
        <sz val="8"/>
        <color theme="1"/>
        <rFont val="Calibri"/>
        <family val="2"/>
        <scheme val="minor"/>
      </rPr>
      <t xml:space="preserve">
Select 'yes' if room has a kitchenette (must include sink, fridge, tea-making facilities)</t>
    </r>
    <r>
      <rPr>
        <b/>
        <sz val="11"/>
        <color theme="1"/>
        <rFont val="Calibri"/>
        <family val="2"/>
        <scheme val="minor"/>
      </rPr>
      <t>.</t>
    </r>
  </si>
  <si>
    <r>
      <t xml:space="preserve">Features 
</t>
    </r>
    <r>
      <rPr>
        <b/>
        <sz val="8"/>
        <color rgb="FF000000"/>
        <rFont val="Calibri"/>
        <family val="2"/>
      </rPr>
      <t>Describe any  key features of the common areas, particularly those which add value for residents: e.g. city skyline views, rooftop location, feature wall, high quality furnishing, etc</t>
    </r>
  </si>
  <si>
    <t xml:space="preserve">Total number of Rooms
</t>
  </si>
  <si>
    <t>Provider Name</t>
  </si>
  <si>
    <t>Facility Name</t>
  </si>
  <si>
    <t>No. of Rooms in Facility</t>
  </si>
  <si>
    <r>
      <t xml:space="preserve">Room Size (excluding ensuite) m²
</t>
    </r>
    <r>
      <rPr>
        <b/>
        <sz val="8"/>
        <color theme="1"/>
        <rFont val="Calibri"/>
        <family val="2"/>
        <scheme val="minor"/>
      </rPr>
      <t>Enter the size of the room only in square metres.  Do not include the size of any ensuite.</t>
    </r>
  </si>
  <si>
    <r>
      <t xml:space="preserve">Private Courtyard Size (m²)
</t>
    </r>
    <r>
      <rPr>
        <b/>
        <sz val="8"/>
        <color theme="1"/>
        <rFont val="Calibri"/>
        <family val="2"/>
        <scheme val="minor"/>
      </rPr>
      <t xml:space="preserve">If the room has direct access to it's own private courtyard, enter the courtyard size in square metres.  </t>
    </r>
  </si>
  <si>
    <r>
      <t xml:space="preserve">Ensuite Size (m²)
</t>
    </r>
    <r>
      <rPr>
        <b/>
        <sz val="8"/>
        <color theme="1"/>
        <rFont val="Calibri"/>
        <family val="2"/>
        <scheme val="minor"/>
      </rPr>
      <t>Enter the size of the ensuite in square metres.</t>
    </r>
  </si>
  <si>
    <r>
      <t xml:space="preserve">Private Balcony Size (m²)
</t>
    </r>
    <r>
      <rPr>
        <b/>
        <sz val="8"/>
        <color theme="1"/>
        <rFont val="Calibri"/>
        <family val="2"/>
        <scheme val="minor"/>
      </rPr>
      <t>If the room has direct access to its own private balcony, enter the balcony size in square metres.</t>
    </r>
  </si>
  <si>
    <r>
      <t xml:space="preserve">Please list your Accommodation Group Names 
</t>
    </r>
    <r>
      <rPr>
        <b/>
        <sz val="12"/>
        <color theme="0"/>
        <rFont val="Calibri"/>
        <family val="2"/>
      </rPr>
      <t>(Do not leave any blank rows between Accommodation Groups)</t>
    </r>
  </si>
  <si>
    <t xml:space="preserve">Private ensuite
Does the room have a private ensuite (Y/N)? </t>
  </si>
  <si>
    <r>
      <t xml:space="preserve">Unique Room Features 
</t>
    </r>
    <r>
      <rPr>
        <b/>
        <sz val="11"/>
        <color rgb="FFFF0000"/>
        <rFont val="Calibri"/>
        <family val="2"/>
        <scheme val="minor"/>
      </rPr>
      <t>IF</t>
    </r>
    <r>
      <rPr>
        <b/>
        <sz val="11"/>
        <color theme="1"/>
        <rFont val="Calibri"/>
        <family val="2"/>
        <scheme val="minor"/>
      </rPr>
      <t xml:space="preserve"> this room has relevant </t>
    </r>
    <r>
      <rPr>
        <b/>
        <sz val="8"/>
        <color theme="1"/>
        <rFont val="Calibri"/>
        <family val="2"/>
        <scheme val="minor"/>
      </rPr>
      <t>features that are different to the general room description for its Accommodation Group (Question 5 on application form), record them here.</t>
    </r>
    <r>
      <rPr>
        <b/>
        <sz val="11"/>
        <color theme="1"/>
        <rFont val="Calibri"/>
        <family val="2"/>
        <scheme val="minor"/>
      </rPr>
      <t xml:space="preserve">
</t>
    </r>
    <r>
      <rPr>
        <b/>
        <sz val="8"/>
        <color theme="1"/>
        <rFont val="Calibri"/>
        <family val="2"/>
        <scheme val="minor"/>
      </rPr>
      <t>Hover mouse over this cell to see pop-up list of examples of features.</t>
    </r>
  </si>
  <si>
    <t>Room features and amenity</t>
  </si>
  <si>
    <t>Other - Internal</t>
  </si>
  <si>
    <t>Other - External</t>
  </si>
  <si>
    <r>
      <t xml:space="preserve">Size (m²) 
</t>
    </r>
    <r>
      <rPr>
        <b/>
        <sz val="8"/>
        <color rgb="FF000000"/>
        <rFont val="Calibri"/>
        <family val="2"/>
      </rPr>
      <t>Enter the size of the common area in square metres.</t>
    </r>
  </si>
  <si>
    <r>
      <t xml:space="preserve">Location
</t>
    </r>
    <r>
      <rPr>
        <b/>
        <sz val="8"/>
        <color rgb="FF000000"/>
        <rFont val="Calibri"/>
        <family val="2"/>
      </rPr>
      <t xml:space="preserve">This cell will auto-populate based on your selection for Column A. </t>
    </r>
  </si>
  <si>
    <r>
      <t xml:space="preserve">Total Room Size(m²)
</t>
    </r>
    <r>
      <rPr>
        <b/>
        <sz val="8"/>
        <color theme="1"/>
        <rFont val="Calibri"/>
        <family val="2"/>
        <scheme val="minor"/>
      </rPr>
      <t>(This is a calculated field, column D and column F)</t>
    </r>
  </si>
  <si>
    <t>No. Operational Places in Facility</t>
  </si>
  <si>
    <r>
      <t xml:space="preserve">Accommodation Group Name
</t>
    </r>
    <r>
      <rPr>
        <b/>
        <sz val="8"/>
        <color theme="1"/>
        <rFont val="Calibri"/>
        <family val="2"/>
        <scheme val="minor"/>
      </rPr>
      <t>Select the accommodation group of this room from the drop down list (use arrow on right of cell).  If you don't see the Accommodation Group in the list return to the 'Start Here' sheet and check that the name is entered in the Accommodation Group list.</t>
    </r>
  </si>
  <si>
    <r>
      <t xml:space="preserve">View
</t>
    </r>
    <r>
      <rPr>
        <b/>
        <sz val="8"/>
        <color theme="1"/>
        <rFont val="Calibri"/>
        <family val="2"/>
        <scheme val="minor"/>
      </rPr>
      <t xml:space="preserve">Please describe the view of this room.
</t>
    </r>
  </si>
  <si>
    <r>
      <t xml:space="preserve">Aspect 
</t>
    </r>
    <r>
      <rPr>
        <b/>
        <sz val="8"/>
        <color theme="1"/>
        <rFont val="Calibri"/>
        <family val="2"/>
        <scheme val="minor"/>
      </rPr>
      <t xml:space="preserve">Please describe the aspect of this room.
</t>
    </r>
  </si>
  <si>
    <t>Classic Suite</t>
  </si>
  <si>
    <t>Deluxe Suite</t>
  </si>
  <si>
    <t>Premium Suite</t>
  </si>
  <si>
    <t>Premium Companion Suite</t>
  </si>
  <si>
    <t>Ground</t>
  </si>
  <si>
    <t>Level 1</t>
  </si>
  <si>
    <t>Level 2</t>
  </si>
  <si>
    <t>North-facing view over landscaped garden and street</t>
  </si>
  <si>
    <t xml:space="preserve">Fitted with ceiling hoist </t>
  </si>
  <si>
    <t xml:space="preserve">Internal garden courtyard view </t>
  </si>
  <si>
    <t>Outlook to lansdcaped garden at rear of facility</t>
  </si>
  <si>
    <t>Elevated views over suburb and tree tops to north of facility.</t>
  </si>
  <si>
    <t>Smaller room but has prized location in facility near café and dining room</t>
  </si>
  <si>
    <t>Elevated views over suburb and tree tops to rear of facility.</t>
  </si>
  <si>
    <t>Elevated views over suburb with city glimpses</t>
  </si>
  <si>
    <r>
      <t>Direct access to shared terrace with 3 other rooms (rooms 29-32). Total terrace size is  30m</t>
    </r>
    <r>
      <rPr>
        <vertAlign val="superscript"/>
        <sz val="11"/>
        <color theme="1"/>
        <rFont val="Calibri"/>
        <family val="2"/>
        <scheme val="minor"/>
      </rPr>
      <t>2</t>
    </r>
    <r>
      <rPr>
        <sz val="11"/>
        <color theme="1"/>
        <rFont val="Calibri"/>
        <family val="2"/>
        <scheme val="minor"/>
      </rPr>
      <t>.</t>
    </r>
  </si>
  <si>
    <t>Elevated views over suburb with water glimpses of Lake Pearl</t>
  </si>
  <si>
    <t>Elevated views over suburb and treetops from two windows (corner room) with both north and eastern aspect.</t>
  </si>
  <si>
    <t>N</t>
  </si>
  <si>
    <t>S</t>
  </si>
  <si>
    <t>W</t>
  </si>
  <si>
    <t>E</t>
  </si>
  <si>
    <t>High quality furnishings with views of garden terrace and back lawns</t>
  </si>
  <si>
    <t>Open plan design connecting to lounge and dining rooms</t>
  </si>
  <si>
    <t xml:space="preserve">Leather upholstered reading chairs for reading; bookshelves lining walls contain large selection of books (large print) , daily newspapers and magazines on rotation. </t>
  </si>
  <si>
    <t>Quality lounges and comfortable chairs for viewing 85" TV screen in a cinema-like experience.</t>
  </si>
  <si>
    <t>Accessed directly from dining area to provide for al fresco dining experience when weather permits. Furnished with outdoor dining furniture and shrubbery in large decorative pots.</t>
  </si>
  <si>
    <t>Partially covered for all-weather use; Quality timber outdoor furniture</t>
  </si>
  <si>
    <t>Fountain and well manicured landscaped gardens; accessible pathways; seating dispersed throughout</t>
  </si>
  <si>
    <t>First</t>
  </si>
  <si>
    <t>Accessed from common lounge; elevated views over suburb and distant lake views</t>
  </si>
  <si>
    <t>Secure garden accessed off dementia support wing. Level pathways for access by all and sensory gardens.</t>
  </si>
  <si>
    <t>Residents of dementia-support wing and their visitors only</t>
  </si>
  <si>
    <t xml:space="preserve">Date Received </t>
  </si>
  <si>
    <t>Respite room</t>
  </si>
  <si>
    <t>Undergoing refurbishment, but previous RAD was $550,000.</t>
  </si>
  <si>
    <t>Resident entered prior to previous RAD approval</t>
  </si>
  <si>
    <t>Vacant</t>
  </si>
  <si>
    <t>Resident entered pre 1 July 2014. Bond (low care)</t>
  </si>
  <si>
    <t>Accommodation Group Name</t>
  </si>
  <si>
    <t>RAD Amount Received</t>
  </si>
  <si>
    <t>Comments</t>
  </si>
  <si>
    <t>Supported Resident</t>
  </si>
  <si>
    <t>Room ID</t>
  </si>
  <si>
    <t>Meadow Bank Group Pty Ltd</t>
  </si>
  <si>
    <t>Sunflower Aged Care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</si>
</sst>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dd/mm/yyyy"/>
    <numFmt numFmtId="165" formatCode="&quot;$&quot;#,##0"/>
  </numFmts>
  <fonts count="31" x14ac:knownFonts="1">
    <font>
      <sz val="11"/>
      <color theme="1"/>
      <name val="Calibri"/>
      <family val="2"/>
      <scheme val="minor"/>
    </font>
    <font>
      <b/>
      <sz val="11"/>
      <color theme="1"/>
      <name val="Calibri"/>
      <family val="2"/>
      <scheme val="minor"/>
    </font>
    <font>
      <sz val="11"/>
      <color rgb="FF000000"/>
      <name val="Calibri"/>
      <family val="2"/>
      <scheme val="minor"/>
    </font>
    <font>
      <sz val="12"/>
      <color theme="1"/>
      <name val="Calibri"/>
      <family val="2"/>
      <scheme val="minor"/>
    </font>
    <font>
      <b/>
      <sz val="14"/>
      <color theme="0"/>
      <name val="Calibri"/>
      <family val="2"/>
    </font>
    <font>
      <sz val="14"/>
      <color theme="1"/>
      <name val="Calibri"/>
      <family val="2"/>
      <scheme val="minor"/>
    </font>
    <font>
      <b/>
      <sz val="9"/>
      <color indexed="81"/>
      <name val="Tahoma"/>
      <family val="2"/>
    </font>
    <font>
      <b/>
      <sz val="11"/>
      <color rgb="FF000000"/>
      <name val="Calibri"/>
      <family val="2"/>
    </font>
    <font>
      <b/>
      <sz val="8"/>
      <color theme="1"/>
      <name val="Calibri"/>
      <family val="2"/>
      <scheme val="minor"/>
    </font>
    <font>
      <sz val="9"/>
      <color indexed="81"/>
      <name val="Tahoma"/>
      <family val="2"/>
    </font>
    <font>
      <b/>
      <sz val="14"/>
      <name val="Calibri"/>
      <family val="2"/>
    </font>
    <font>
      <b/>
      <sz val="8"/>
      <color rgb="FF000000"/>
      <name val="Calibri"/>
      <family val="2"/>
    </font>
    <font>
      <sz val="11"/>
      <name val="Calibri Light"/>
      <family val="2"/>
    </font>
    <font>
      <sz val="11"/>
      <color rgb="FFEF3B24"/>
      <name val="Calibri"/>
      <family val="2"/>
      <scheme val="minor"/>
    </font>
    <font>
      <sz val="11"/>
      <color rgb="FFFF0000"/>
      <name val="Calibri"/>
      <family val="2"/>
      <scheme val="minor"/>
    </font>
    <font>
      <sz val="20"/>
      <color rgb="FF000000"/>
      <name val="Calibri"/>
      <family val="2"/>
      <scheme val="minor"/>
    </font>
    <font>
      <b/>
      <sz val="20"/>
      <color rgb="FF002060"/>
      <name val="Calibri"/>
      <family val="2"/>
      <scheme val="minor"/>
    </font>
    <font>
      <b/>
      <sz val="18"/>
      <color theme="0"/>
      <name val="Calibri"/>
      <family val="2"/>
    </font>
    <font>
      <b/>
      <sz val="18"/>
      <color theme="1"/>
      <name val="Calibri"/>
      <family val="2"/>
    </font>
    <font>
      <sz val="14"/>
      <color rgb="FF333333"/>
      <name val="Arial"/>
      <family val="2"/>
    </font>
    <font>
      <sz val="14"/>
      <color rgb="FFFBDE2D"/>
      <name val="Courier New"/>
      <family val="3"/>
    </font>
    <font>
      <sz val="11"/>
      <color theme="1"/>
      <name val="Calibri"/>
      <family val="2"/>
    </font>
    <font>
      <b/>
      <sz val="14"/>
      <color rgb="FF000000"/>
      <name val="Calibri"/>
      <family val="2"/>
      <scheme val="minor"/>
    </font>
    <font>
      <sz val="8"/>
      <name val="Calibri"/>
      <family val="2"/>
      <scheme val="minor"/>
    </font>
    <font>
      <b/>
      <sz val="12"/>
      <color theme="0"/>
      <name val="Calibri"/>
      <family val="2"/>
    </font>
    <font>
      <b/>
      <sz val="11"/>
      <color rgb="FFFF0000"/>
      <name val="Calibri"/>
      <family val="2"/>
      <scheme val="minor"/>
    </font>
    <font>
      <sz val="11"/>
      <color theme="1"/>
      <name val="Calibri"/>
      <family val="2"/>
      <scheme val="minor"/>
    </font>
    <font>
      <b/>
      <sz val="11"/>
      <color theme="0"/>
      <name val="Calibri"/>
      <family val="2"/>
      <scheme val="minor"/>
    </font>
    <font>
      <vertAlign val="superscript"/>
      <sz val="11"/>
      <color theme="1"/>
      <name val="Calibri"/>
      <family val="2"/>
      <scheme val="minor"/>
    </font>
    <font>
      <b/>
      <sz val="11"/>
      <color theme="0"/>
      <name val="Calibri"/>
      <family val="2"/>
    </font>
    <font>
      <sz val="11"/>
      <name val="Calibri"/>
      <family val="2"/>
      <scheme val="minor"/>
    </font>
  </fonts>
  <fills count="1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002060"/>
        <bgColor indexed="64"/>
      </patternFill>
    </fill>
    <fill>
      <patternFill patternType="solid">
        <fgColor theme="0"/>
        <bgColor indexed="64"/>
      </patternFill>
    </fill>
    <fill>
      <patternFill patternType="solid">
        <fgColor rgb="FFE2E3E4"/>
        <bgColor indexed="64"/>
      </patternFill>
    </fill>
    <fill>
      <patternFill patternType="solid">
        <fgColor rgb="FF90C2BA"/>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008D9E"/>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26" fillId="0" borderId="0" applyFont="0" applyFill="0" applyBorder="0" applyAlignment="0" applyProtection="0"/>
  </cellStyleXfs>
  <cellXfs count="124">
    <xf numFmtId="0" fontId="0" fillId="0" borderId="0" xfId="0"/>
    <xf numFmtId="0" fontId="0" fillId="0" borderId="1" xfId="0" applyBorder="1"/>
    <xf numFmtId="0" fontId="0" fillId="3" borderId="1" xfId="0" applyFill="1" applyBorder="1"/>
    <xf numFmtId="0" fontId="5" fillId="0" borderId="0" xfId="0" applyFont="1"/>
    <xf numFmtId="0" fontId="14" fillId="0" borderId="1" xfId="0" applyFont="1" applyBorder="1"/>
    <xf numFmtId="0" fontId="0" fillId="3" borderId="0" xfId="0" applyFill="1" applyBorder="1"/>
    <xf numFmtId="0" fontId="0" fillId="8" borderId="0" xfId="0" applyFont="1" applyFill="1" applyBorder="1"/>
    <xf numFmtId="0" fontId="15" fillId="8" borderId="0" xfId="0" applyFont="1" applyFill="1" applyBorder="1"/>
    <xf numFmtId="0" fontId="12" fillId="8" borderId="0" xfId="0" applyFont="1" applyFill="1" applyBorder="1"/>
    <xf numFmtId="0" fontId="3" fillId="8" borderId="0" xfId="0" applyFont="1" applyFill="1" applyBorder="1"/>
    <xf numFmtId="0" fontId="0" fillId="8" borderId="0" xfId="0" applyFont="1" applyFill="1"/>
    <xf numFmtId="0" fontId="3" fillId="8" borderId="0" xfId="0" applyFont="1" applyFill="1"/>
    <xf numFmtId="0" fontId="18" fillId="5" borderId="1" xfId="0" applyFont="1" applyFill="1" applyBorder="1" applyAlignment="1">
      <alignment vertical="top" wrapText="1" readingOrder="1"/>
    </xf>
    <xf numFmtId="0" fontId="13" fillId="8" borderId="0" xfId="0" applyFont="1" applyFill="1"/>
    <xf numFmtId="0" fontId="0" fillId="8" borderId="0" xfId="0" applyFill="1"/>
    <xf numFmtId="0" fontId="0" fillId="8" borderId="0" xfId="0" applyFont="1" applyFill="1" applyAlignment="1">
      <alignment horizontal="center"/>
    </xf>
    <xf numFmtId="0" fontId="17" fillId="9" borderId="1" xfId="0" applyFont="1" applyFill="1" applyBorder="1" applyAlignment="1">
      <alignment vertical="center" wrapText="1" readingOrder="1"/>
    </xf>
    <xf numFmtId="0" fontId="0" fillId="0" borderId="1" xfId="0" applyFont="1" applyBorder="1" applyAlignment="1">
      <alignment wrapText="1"/>
    </xf>
    <xf numFmtId="0" fontId="0" fillId="0" borderId="1" xfId="0" applyBorder="1" applyAlignment="1">
      <alignment wrapText="1"/>
    </xf>
    <xf numFmtId="0" fontId="19" fillId="0" borderId="0" xfId="0" applyFont="1"/>
    <xf numFmtId="0" fontId="20" fillId="0" borderId="0" xfId="0" applyFont="1" applyAlignment="1">
      <alignment vertical="center"/>
    </xf>
    <xf numFmtId="0" fontId="0" fillId="0" borderId="1" xfId="0" applyBorder="1" applyAlignment="1">
      <alignment horizontal="center"/>
    </xf>
    <xf numFmtId="0" fontId="0" fillId="0" borderId="1" xfId="0" applyFont="1" applyBorder="1" applyAlignment="1">
      <alignment horizontal="center"/>
    </xf>
    <xf numFmtId="0" fontId="22" fillId="0" borderId="0" xfId="0" applyFont="1" applyAlignment="1">
      <alignment horizontal="left" vertical="center"/>
    </xf>
    <xf numFmtId="0" fontId="7" fillId="7" borderId="1" xfId="0" applyFont="1" applyFill="1" applyBorder="1" applyAlignment="1" applyProtection="1">
      <alignment horizontal="center" vertical="top" wrapText="1" readingOrder="1"/>
    </xf>
    <xf numFmtId="0" fontId="7" fillId="7" borderId="1" xfId="0" applyFont="1" applyFill="1" applyBorder="1" applyAlignment="1" applyProtection="1">
      <alignment horizontal="left" vertical="top" wrapText="1" readingOrder="1"/>
    </xf>
    <xf numFmtId="0" fontId="1" fillId="7" borderId="1" xfId="0" applyFont="1" applyFill="1" applyBorder="1" applyAlignment="1">
      <alignment horizontal="center" vertical="center" wrapText="1" readingOrder="1"/>
    </xf>
    <xf numFmtId="0" fontId="0" fillId="0" borderId="1" xfId="0" applyFont="1" applyBorder="1" applyAlignment="1">
      <alignment horizontal="center" vertical="center"/>
    </xf>
    <xf numFmtId="0" fontId="2" fillId="11" borderId="17" xfId="0" applyFont="1" applyFill="1" applyBorder="1" applyAlignment="1">
      <alignment horizontal="left" vertical="top" wrapText="1" readingOrder="1"/>
    </xf>
    <xf numFmtId="0" fontId="0" fillId="0" borderId="1" xfId="0" applyFont="1" applyBorder="1" applyAlignment="1">
      <alignment horizontal="left" vertical="top" wrapText="1"/>
    </xf>
    <xf numFmtId="0" fontId="2" fillId="11" borderId="17" xfId="0" applyFont="1" applyFill="1" applyBorder="1" applyAlignment="1" applyProtection="1">
      <alignment horizontal="left" vertical="top" wrapText="1" readingOrder="1"/>
    </xf>
    <xf numFmtId="0" fontId="2" fillId="11" borderId="3" xfId="0" applyFont="1" applyFill="1" applyBorder="1" applyAlignment="1">
      <alignment horizontal="left" vertical="top" wrapText="1" readingOrder="1"/>
    </xf>
    <xf numFmtId="0" fontId="0" fillId="0" borderId="2" xfId="0" applyFont="1" applyBorder="1" applyAlignment="1">
      <alignment horizontal="left" vertical="top" wrapText="1"/>
    </xf>
    <xf numFmtId="0" fontId="2" fillId="2" borderId="1" xfId="0" applyFont="1" applyFill="1" applyBorder="1" applyAlignment="1">
      <alignment horizontal="left" vertical="top" wrapText="1" readingOrder="1"/>
    </xf>
    <xf numFmtId="0" fontId="0" fillId="0" borderId="1" xfId="0" applyFont="1" applyBorder="1" applyAlignment="1" applyProtection="1">
      <alignment horizontal="left" vertical="top" wrapText="1"/>
    </xf>
    <xf numFmtId="0" fontId="2" fillId="2" borderId="1" xfId="0" applyFont="1" applyFill="1" applyBorder="1" applyAlignment="1" applyProtection="1">
      <alignment horizontal="left" vertical="top" wrapText="1" readingOrder="1"/>
    </xf>
    <xf numFmtId="0" fontId="0" fillId="0" borderId="17"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17"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2" fillId="11" borderId="12" xfId="0" applyFont="1" applyFill="1" applyBorder="1" applyAlignment="1">
      <alignment horizontal="left" vertical="top" wrapText="1" readingOrder="1"/>
    </xf>
    <xf numFmtId="0" fontId="0" fillId="0" borderId="18" xfId="0" applyFont="1" applyBorder="1" applyAlignment="1">
      <alignment horizontal="left" vertical="top" wrapText="1"/>
    </xf>
    <xf numFmtId="0" fontId="0" fillId="0" borderId="14" xfId="0" applyFont="1" applyBorder="1" applyAlignment="1">
      <alignment horizontal="left" vertical="top" wrapText="1"/>
    </xf>
    <xf numFmtId="0" fontId="21" fillId="10" borderId="1" xfId="0" applyFont="1" applyFill="1" applyBorder="1" applyAlignment="1">
      <alignment horizontal="center" vertical="top" wrapText="1" readingOrder="1"/>
    </xf>
    <xf numFmtId="0" fontId="0" fillId="10" borderId="1" xfId="0" applyFont="1" applyFill="1" applyBorder="1" applyAlignment="1">
      <alignment horizontal="center"/>
    </xf>
    <xf numFmtId="0" fontId="2" fillId="5" borderId="1" xfId="0" applyFont="1" applyFill="1" applyBorder="1" applyAlignment="1">
      <alignment horizontal="left" vertical="top" wrapText="1" readingOrder="1"/>
    </xf>
    <xf numFmtId="0" fontId="2" fillId="5" borderId="1" xfId="0" applyFont="1" applyFill="1" applyBorder="1" applyAlignment="1" applyProtection="1">
      <alignment horizontal="left" vertical="top" wrapText="1" readingOrder="1"/>
    </xf>
    <xf numFmtId="0" fontId="0" fillId="5" borderId="1" xfId="0" applyFont="1" applyFill="1" applyBorder="1" applyAlignment="1">
      <alignment horizontal="left" vertical="top" wrapText="1"/>
    </xf>
    <xf numFmtId="0" fontId="0" fillId="5" borderId="2" xfId="0" applyFont="1" applyFill="1" applyBorder="1" applyAlignment="1">
      <alignment horizontal="left" vertical="top" wrapText="1"/>
    </xf>
    <xf numFmtId="0" fontId="0" fillId="5" borderId="1" xfId="0" applyFont="1" applyFill="1" applyBorder="1" applyAlignment="1" applyProtection="1">
      <alignment horizontal="left" vertical="top" wrapText="1"/>
    </xf>
    <xf numFmtId="0" fontId="0" fillId="5" borderId="17" xfId="0" applyFont="1" applyFill="1" applyBorder="1" applyAlignment="1" applyProtection="1">
      <alignment horizontal="left" vertical="top" wrapText="1"/>
    </xf>
    <xf numFmtId="0" fontId="0" fillId="5" borderId="2" xfId="0" applyFont="1" applyFill="1" applyBorder="1" applyAlignment="1" applyProtection="1">
      <alignment horizontal="left" vertical="top" wrapText="1"/>
    </xf>
    <xf numFmtId="0" fontId="2" fillId="5" borderId="17" xfId="0" applyFont="1" applyFill="1" applyBorder="1" applyAlignment="1" applyProtection="1">
      <alignment horizontal="left" vertical="top" wrapText="1" readingOrder="1"/>
    </xf>
    <xf numFmtId="0" fontId="2" fillId="2" borderId="17" xfId="0" applyFont="1" applyFill="1" applyBorder="1" applyAlignment="1" applyProtection="1">
      <alignment horizontal="left" vertical="top" wrapText="1" readingOrder="1"/>
    </xf>
    <xf numFmtId="0" fontId="0" fillId="12" borderId="2" xfId="0" applyFill="1" applyBorder="1" applyAlignment="1">
      <alignment horizontal="left" vertical="top" wrapText="1"/>
    </xf>
    <xf numFmtId="0" fontId="2" fillId="12" borderId="1" xfId="0" applyFont="1" applyFill="1" applyBorder="1" applyAlignment="1">
      <alignment horizontal="left" vertical="top" wrapText="1" readingOrder="1"/>
    </xf>
    <xf numFmtId="0" fontId="0" fillId="12" borderId="1" xfId="0" applyFill="1" applyBorder="1" applyAlignment="1">
      <alignment horizontal="left" vertical="top" wrapText="1"/>
    </xf>
    <xf numFmtId="0" fontId="0" fillId="13" borderId="2" xfId="0" applyFill="1" applyBorder="1" applyAlignment="1">
      <alignment horizontal="left" vertical="top" wrapText="1"/>
    </xf>
    <xf numFmtId="0" fontId="2" fillId="13" borderId="1" xfId="0" applyFont="1" applyFill="1" applyBorder="1" applyAlignment="1">
      <alignment horizontal="left" vertical="top" wrapText="1" readingOrder="1"/>
    </xf>
    <xf numFmtId="0" fontId="0" fillId="13" borderId="1" xfId="0" applyFill="1" applyBorder="1" applyAlignment="1">
      <alignment horizontal="left" vertical="top" wrapText="1"/>
    </xf>
    <xf numFmtId="0" fontId="0" fillId="8" borderId="2" xfId="0" applyFill="1" applyBorder="1" applyAlignment="1">
      <alignment horizontal="left" vertical="top" wrapText="1"/>
    </xf>
    <xf numFmtId="0" fontId="2" fillId="8" borderId="1" xfId="0" applyFont="1" applyFill="1" applyBorder="1" applyAlignment="1">
      <alignment horizontal="left" vertical="top" wrapText="1" readingOrder="1"/>
    </xf>
    <xf numFmtId="0" fontId="0" fillId="8" borderId="1" xfId="0" applyFill="1" applyBorder="1" applyAlignment="1">
      <alignment horizontal="left" vertical="top" wrapText="1"/>
    </xf>
    <xf numFmtId="0" fontId="0" fillId="14" borderId="2" xfId="0" applyFill="1" applyBorder="1" applyAlignment="1">
      <alignment horizontal="left" vertical="top" wrapText="1"/>
    </xf>
    <xf numFmtId="0" fontId="2" fillId="14" borderId="1" xfId="0" applyFont="1" applyFill="1" applyBorder="1" applyAlignment="1">
      <alignment horizontal="left" vertical="top" wrapText="1" readingOrder="1"/>
    </xf>
    <xf numFmtId="0" fontId="0" fillId="14" borderId="1" xfId="0" applyFill="1" applyBorder="1" applyAlignment="1">
      <alignment horizontal="left" vertical="top" wrapText="1"/>
    </xf>
    <xf numFmtId="0" fontId="0" fillId="12" borderId="0" xfId="0" applyFill="1" applyAlignment="1">
      <alignment horizontal="left" vertical="top" wrapText="1"/>
    </xf>
    <xf numFmtId="0" fontId="0" fillId="14" borderId="17" xfId="0" applyFill="1" applyBorder="1" applyAlignment="1">
      <alignment horizontal="left" vertical="top" wrapText="1"/>
    </xf>
    <xf numFmtId="0" fontId="0" fillId="0" borderId="1" xfId="0" applyBorder="1" applyAlignment="1" applyProtection="1">
      <alignment horizontal="center"/>
    </xf>
    <xf numFmtId="0" fontId="0" fillId="0" borderId="1" xfId="0" applyBorder="1" applyAlignment="1" applyProtection="1">
      <alignment wrapText="1"/>
    </xf>
    <xf numFmtId="0" fontId="29" fillId="15" borderId="2" xfId="0" applyFont="1" applyFill="1" applyBorder="1" applyAlignment="1">
      <alignment horizontal="center" vertical="center" wrapText="1" readingOrder="1"/>
    </xf>
    <xf numFmtId="164" fontId="27" fillId="15" borderId="1" xfId="0" applyNumberFormat="1" applyFont="1" applyFill="1" applyBorder="1" applyAlignment="1">
      <alignment horizontal="center" vertical="center" wrapText="1" readingOrder="1"/>
    </xf>
    <xf numFmtId="0" fontId="29" fillId="15" borderId="3" xfId="0" applyFont="1" applyFill="1" applyBorder="1" applyAlignment="1">
      <alignment horizontal="center" vertical="center" wrapText="1" readingOrder="1"/>
    </xf>
    <xf numFmtId="165" fontId="2" fillId="12" borderId="1" xfId="1" applyNumberFormat="1" applyFont="1" applyFill="1" applyBorder="1" applyAlignment="1" applyProtection="1">
      <alignment horizontal="left" vertical="top" wrapText="1" readingOrder="1"/>
    </xf>
    <xf numFmtId="14" fontId="2" fillId="12" borderId="1" xfId="0" applyNumberFormat="1" applyFont="1" applyFill="1" applyBorder="1" applyAlignment="1">
      <alignment horizontal="left" vertical="top" wrapText="1" readingOrder="1"/>
    </xf>
    <xf numFmtId="49" fontId="2" fillId="12" borderId="1" xfId="0" applyNumberFormat="1" applyFont="1" applyFill="1" applyBorder="1" applyAlignment="1">
      <alignment horizontal="left" vertical="top" wrapText="1" readingOrder="1"/>
    </xf>
    <xf numFmtId="14" fontId="30" fillId="12" borderId="1" xfId="0" applyNumberFormat="1" applyFont="1" applyFill="1" applyBorder="1" applyAlignment="1">
      <alignment horizontal="left" vertical="top" wrapText="1"/>
    </xf>
    <xf numFmtId="49" fontId="30" fillId="12" borderId="1" xfId="0" applyNumberFormat="1" applyFont="1" applyFill="1" applyBorder="1" applyAlignment="1">
      <alignment horizontal="left" vertical="top" wrapText="1"/>
    </xf>
    <xf numFmtId="165" fontId="26" fillId="12" borderId="1" xfId="1" applyNumberFormat="1" applyFont="1" applyFill="1" applyBorder="1" applyAlignment="1" applyProtection="1">
      <alignment horizontal="left" vertical="top" wrapText="1" readingOrder="1"/>
    </xf>
    <xf numFmtId="14" fontId="0" fillId="12" borderId="1" xfId="0" applyNumberFormat="1" applyFill="1" applyBorder="1" applyAlignment="1">
      <alignment horizontal="left" vertical="top" wrapText="1"/>
    </xf>
    <xf numFmtId="49" fontId="0" fillId="12" borderId="1" xfId="0" applyNumberFormat="1" applyFill="1" applyBorder="1" applyAlignment="1">
      <alignment horizontal="left" vertical="top" wrapText="1"/>
    </xf>
    <xf numFmtId="165" fontId="26" fillId="13" borderId="1" xfId="1" applyNumberFormat="1" applyFont="1" applyFill="1" applyBorder="1" applyAlignment="1" applyProtection="1">
      <alignment horizontal="left" vertical="top" wrapText="1" readingOrder="1"/>
    </xf>
    <xf numFmtId="14" fontId="0" fillId="13" borderId="1" xfId="0" applyNumberFormat="1" applyFill="1" applyBorder="1" applyAlignment="1">
      <alignment horizontal="left" vertical="top" wrapText="1"/>
    </xf>
    <xf numFmtId="49" fontId="0" fillId="13" borderId="1" xfId="0" applyNumberFormat="1" applyFill="1" applyBorder="1" applyAlignment="1">
      <alignment horizontal="left" vertical="top" wrapText="1"/>
    </xf>
    <xf numFmtId="165" fontId="26" fillId="8" borderId="1" xfId="1" applyNumberFormat="1" applyFont="1" applyFill="1" applyBorder="1" applyAlignment="1" applyProtection="1">
      <alignment horizontal="left" vertical="top" wrapText="1" readingOrder="1"/>
    </xf>
    <xf numFmtId="14" fontId="0" fillId="8" borderId="1" xfId="0" applyNumberFormat="1" applyFill="1" applyBorder="1" applyAlignment="1">
      <alignment horizontal="left" vertical="top" wrapText="1"/>
    </xf>
    <xf numFmtId="49" fontId="0" fillId="8" borderId="1" xfId="0" applyNumberFormat="1" applyFill="1" applyBorder="1" applyAlignment="1">
      <alignment horizontal="left" vertical="top" wrapText="1"/>
    </xf>
    <xf numFmtId="165" fontId="26" fillId="14" borderId="1" xfId="1" applyNumberFormat="1" applyFont="1" applyFill="1" applyBorder="1" applyAlignment="1" applyProtection="1">
      <alignment horizontal="left" vertical="top" wrapText="1" readingOrder="1"/>
    </xf>
    <xf numFmtId="14" fontId="0" fillId="14" borderId="1" xfId="0" applyNumberFormat="1" applyFill="1" applyBorder="1" applyAlignment="1">
      <alignment horizontal="left" vertical="top" wrapText="1"/>
    </xf>
    <xf numFmtId="49" fontId="0" fillId="14" borderId="1" xfId="0" applyNumberFormat="1" applyFill="1" applyBorder="1" applyAlignment="1">
      <alignment horizontal="left" vertical="top" wrapText="1"/>
    </xf>
    <xf numFmtId="0" fontId="18" fillId="5" borderId="1" xfId="0" applyFont="1" applyFill="1" applyBorder="1" applyAlignment="1" applyProtection="1">
      <alignment vertical="top" wrapText="1" readingOrder="1"/>
    </xf>
    <xf numFmtId="0" fontId="16" fillId="8" borderId="0" xfId="0" applyFont="1" applyFill="1" applyBorder="1" applyAlignment="1">
      <alignment horizontal="left"/>
    </xf>
    <xf numFmtId="0" fontId="5" fillId="5" borderId="2" xfId="0" applyFont="1" applyFill="1" applyBorder="1" applyAlignment="1">
      <alignment horizontal="left"/>
    </xf>
    <xf numFmtId="0" fontId="5" fillId="5" borderId="1" xfId="0" applyFont="1" applyFill="1" applyBorder="1" applyAlignment="1">
      <alignment horizontal="left"/>
    </xf>
    <xf numFmtId="0" fontId="5" fillId="5" borderId="10" xfId="0" applyFont="1" applyFill="1" applyBorder="1" applyAlignment="1">
      <alignment horizontal="left"/>
    </xf>
    <xf numFmtId="0" fontId="5" fillId="5" borderId="11" xfId="0" applyFont="1" applyFill="1" applyBorder="1" applyAlignment="1">
      <alignment horizontal="left"/>
    </xf>
    <xf numFmtId="0" fontId="5" fillId="10" borderId="17" xfId="0" applyFont="1" applyFill="1" applyBorder="1" applyAlignment="1">
      <alignment horizontal="center"/>
    </xf>
    <xf numFmtId="0" fontId="5" fillId="10" borderId="19" xfId="0" applyFont="1" applyFill="1" applyBorder="1" applyAlignment="1">
      <alignment horizontal="center"/>
    </xf>
    <xf numFmtId="0" fontId="5" fillId="5" borderId="2" xfId="0" applyFont="1" applyFill="1" applyBorder="1" applyAlignment="1" applyProtection="1">
      <alignment horizontal="left"/>
    </xf>
    <xf numFmtId="0" fontId="5" fillId="5" borderId="1" xfId="0" applyFont="1" applyFill="1" applyBorder="1" applyAlignment="1" applyProtection="1">
      <alignment horizontal="left"/>
    </xf>
    <xf numFmtId="0" fontId="18" fillId="5" borderId="1" xfId="0" applyFont="1" applyFill="1" applyBorder="1" applyAlignment="1" applyProtection="1">
      <alignment horizontal="left" vertical="top" wrapText="1" readingOrder="1"/>
    </xf>
    <xf numFmtId="0" fontId="17" fillId="9" borderId="7" xfId="0" applyFont="1" applyFill="1" applyBorder="1" applyAlignment="1">
      <alignment horizontal="left" vertical="center" wrapText="1" readingOrder="1"/>
    </xf>
    <xf numFmtId="0" fontId="17" fillId="9" borderId="0" xfId="0" applyFont="1" applyFill="1" applyBorder="1" applyAlignment="1">
      <alignment horizontal="left" vertical="center" wrapText="1" readingOrder="1"/>
    </xf>
    <xf numFmtId="0" fontId="17" fillId="9" borderId="8" xfId="0" applyFont="1" applyFill="1" applyBorder="1" applyAlignment="1">
      <alignment horizontal="left" vertical="center" wrapText="1" readingOrder="1"/>
    </xf>
    <xf numFmtId="0" fontId="17" fillId="9" borderId="9" xfId="0" applyFont="1" applyFill="1" applyBorder="1" applyAlignment="1">
      <alignment horizontal="left" vertical="center" wrapText="1" readingOrder="1"/>
    </xf>
    <xf numFmtId="0" fontId="17" fillId="9" borderId="20" xfId="0" applyFont="1" applyFill="1" applyBorder="1" applyAlignment="1">
      <alignment horizontal="center" vertical="top" wrapText="1" readingOrder="1"/>
    </xf>
    <xf numFmtId="0" fontId="17" fillId="9" borderId="16" xfId="0" applyFont="1" applyFill="1" applyBorder="1" applyAlignment="1">
      <alignment horizontal="center" vertical="top" wrapText="1" readingOrder="1"/>
    </xf>
    <xf numFmtId="0" fontId="17" fillId="9" borderId="6" xfId="0" applyFont="1" applyFill="1" applyBorder="1" applyAlignment="1">
      <alignment horizontal="left" vertical="center" wrapText="1" readingOrder="1"/>
    </xf>
    <xf numFmtId="0" fontId="4" fillId="4" borderId="13" xfId="0" applyFont="1" applyFill="1" applyBorder="1" applyAlignment="1">
      <alignment horizontal="left" vertical="center" wrapText="1" readingOrder="1"/>
    </xf>
    <xf numFmtId="0" fontId="4" fillId="4" borderId="22" xfId="0" applyFont="1" applyFill="1" applyBorder="1" applyAlignment="1" applyProtection="1">
      <alignment horizontal="left" vertical="center" wrapText="1" readingOrder="1"/>
    </xf>
    <xf numFmtId="0" fontId="4" fillId="4" borderId="23" xfId="0" applyFont="1" applyFill="1" applyBorder="1" applyAlignment="1" applyProtection="1">
      <alignment horizontal="left" vertical="center" wrapText="1" readingOrder="1"/>
    </xf>
    <xf numFmtId="0" fontId="10" fillId="7" borderId="4" xfId="0" applyFont="1" applyFill="1" applyBorder="1" applyAlignment="1" applyProtection="1">
      <alignment horizontal="center" vertical="center" wrapText="1" readingOrder="1"/>
    </xf>
    <xf numFmtId="0" fontId="10" fillId="7" borderId="5" xfId="0" applyFont="1" applyFill="1" applyBorder="1" applyAlignment="1" applyProtection="1">
      <alignment horizontal="center" vertical="center" wrapText="1" readingOrder="1"/>
    </xf>
    <xf numFmtId="0" fontId="10" fillId="7" borderId="16" xfId="0" applyFont="1" applyFill="1" applyBorder="1" applyAlignment="1" applyProtection="1">
      <alignment horizontal="center" vertical="center" wrapText="1" readingOrder="1"/>
    </xf>
    <xf numFmtId="0" fontId="10" fillId="6" borderId="21" xfId="0" applyFont="1" applyFill="1" applyBorder="1" applyAlignment="1" applyProtection="1">
      <alignment horizontal="center" vertical="center" wrapText="1" readingOrder="1"/>
    </xf>
    <xf numFmtId="0" fontId="10" fillId="6" borderId="15" xfId="0" applyFont="1" applyFill="1" applyBorder="1" applyAlignment="1" applyProtection="1">
      <alignment horizontal="center" vertical="center" wrapText="1" readingOrder="1"/>
    </xf>
    <xf numFmtId="0" fontId="10" fillId="6" borderId="20" xfId="0" applyFont="1" applyFill="1" applyBorder="1" applyAlignment="1" applyProtection="1">
      <alignment horizontal="center" vertical="center" wrapText="1" readingOrder="1"/>
    </xf>
    <xf numFmtId="0" fontId="1" fillId="7" borderId="2" xfId="0" applyFont="1" applyFill="1" applyBorder="1" applyAlignment="1" applyProtection="1">
      <alignment horizontal="center" vertical="center" wrapText="1" readingOrder="1"/>
    </xf>
    <xf numFmtId="0" fontId="1" fillId="7" borderId="1" xfId="0" applyFont="1" applyFill="1" applyBorder="1" applyAlignment="1" applyProtection="1">
      <alignment horizontal="center" vertical="center" wrapText="1" readingOrder="1"/>
    </xf>
    <xf numFmtId="0" fontId="1" fillId="7" borderId="3" xfId="0" applyFont="1" applyFill="1" applyBorder="1" applyAlignment="1" applyProtection="1">
      <alignment horizontal="center" vertical="center" wrapText="1" readingOrder="1"/>
    </xf>
    <xf numFmtId="0" fontId="1" fillId="6" borderId="2" xfId="0" applyFont="1" applyFill="1" applyBorder="1" applyAlignment="1" applyProtection="1">
      <alignment horizontal="center" vertical="center" wrapText="1" readingOrder="1"/>
    </xf>
    <xf numFmtId="0" fontId="1" fillId="6" borderId="1" xfId="0" applyFont="1" applyFill="1" applyBorder="1" applyAlignment="1" applyProtection="1">
      <alignment horizontal="center" vertical="center" wrapText="1" readingOrder="1"/>
    </xf>
    <xf numFmtId="0" fontId="1" fillId="6" borderId="17" xfId="0" applyFont="1" applyFill="1" applyBorder="1" applyAlignment="1" applyProtection="1">
      <alignment horizontal="center" vertical="center" wrapText="1" readingOrder="1"/>
    </xf>
  </cellXfs>
  <cellStyles count="2">
    <cellStyle name="Currency" xfId="1" builtinId="4"/>
    <cellStyle name="Normal" xfId="0" builtinId="0"/>
  </cellStyles>
  <dxfs count="0"/>
  <tableStyles count="0" defaultTableStyle="TableStyleMedium2" defaultPivotStyle="PivotStyleLight16"/>
  <colors>
    <mruColors>
      <color rgb="FF90C2BA"/>
      <color rgb="FFE1DAAB"/>
      <color rgb="FFEF3B24"/>
      <color rgb="FF008D9E"/>
      <color rgb="FFE2E3E4"/>
      <color rgb="FF6BADA2"/>
      <color rgb="FF6BE3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74084</xdr:colOff>
      <xdr:row>4</xdr:row>
      <xdr:rowOff>44238</xdr:rowOff>
    </xdr:from>
    <xdr:to>
      <xdr:col>27</xdr:col>
      <xdr:colOff>480059</xdr:colOff>
      <xdr:row>39</xdr:row>
      <xdr:rowOff>178593</xdr:rowOff>
    </xdr:to>
    <xdr:sp macro="" textlink="">
      <xdr:nvSpPr>
        <xdr:cNvPr id="54" name="Rectangle 53">
          <a:extLst>
            <a:ext uri="{FF2B5EF4-FFF2-40B4-BE49-F238E27FC236}">
              <a16:creationId xmlns:a16="http://schemas.microsoft.com/office/drawing/2014/main" id="{A38F8B5E-C7DB-4530-88B6-F15767348E65}"/>
            </a:ext>
          </a:extLst>
        </xdr:cNvPr>
        <xdr:cNvSpPr/>
      </xdr:nvSpPr>
      <xdr:spPr>
        <a:xfrm>
          <a:off x="9539553" y="1044363"/>
          <a:ext cx="7978350" cy="6432761"/>
        </a:xfrm>
        <a:prstGeom prst="rect">
          <a:avLst/>
        </a:prstGeom>
        <a:solidFill>
          <a:srgbClr val="90C2B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410845</xdr:colOff>
      <xdr:row>4</xdr:row>
      <xdr:rowOff>59689</xdr:rowOff>
    </xdr:from>
    <xdr:to>
      <xdr:col>14</xdr:col>
      <xdr:colOff>588856</xdr:colOff>
      <xdr:row>40</xdr:row>
      <xdr:rowOff>15716</xdr:rowOff>
    </xdr:to>
    <xdr:sp macro="" textlink="">
      <xdr:nvSpPr>
        <xdr:cNvPr id="6" name="Rectangle 5">
          <a:extLst>
            <a:ext uri="{FF2B5EF4-FFF2-40B4-BE49-F238E27FC236}">
              <a16:creationId xmlns:a16="http://schemas.microsoft.com/office/drawing/2014/main" id="{87F29A17-4517-407C-9233-8B68651B2D54}"/>
            </a:ext>
          </a:extLst>
        </xdr:cNvPr>
        <xdr:cNvSpPr/>
      </xdr:nvSpPr>
      <xdr:spPr>
        <a:xfrm>
          <a:off x="410845" y="1059814"/>
          <a:ext cx="9012449" cy="6433027"/>
        </a:xfrm>
        <a:prstGeom prst="rect">
          <a:avLst/>
        </a:prstGeom>
        <a:solidFill>
          <a:srgbClr val="90C2B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100965</xdr:colOff>
      <xdr:row>20</xdr:row>
      <xdr:rowOff>174783</xdr:rowOff>
    </xdr:from>
    <xdr:to>
      <xdr:col>3</xdr:col>
      <xdr:colOff>561498</xdr:colOff>
      <xdr:row>25</xdr:row>
      <xdr:rowOff>123348</xdr:rowOff>
    </xdr:to>
    <xdr:sp macro="" textlink="">
      <xdr:nvSpPr>
        <xdr:cNvPr id="79" name="TextBox 78">
          <a:extLst>
            <a:ext uri="{FF2B5EF4-FFF2-40B4-BE49-F238E27FC236}">
              <a16:creationId xmlns:a16="http://schemas.microsoft.com/office/drawing/2014/main" id="{00000000-0008-0000-0000-00004F000000}"/>
            </a:ext>
          </a:extLst>
        </xdr:cNvPr>
        <xdr:cNvSpPr txBox="1"/>
      </xdr:nvSpPr>
      <xdr:spPr>
        <a:xfrm>
          <a:off x="731996" y="4080033"/>
          <a:ext cx="1722596" cy="841534"/>
        </a:xfrm>
        <a:prstGeom prst="rect">
          <a:avLst/>
        </a:prstGeom>
        <a:solidFill>
          <a:srgbClr val="90C2BA"/>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000" b="1"/>
            <a:t>  Room list</a:t>
          </a:r>
        </a:p>
      </xdr:txBody>
    </xdr:sp>
    <xdr:clientData/>
  </xdr:twoCellAnchor>
  <xdr:twoCellAnchor>
    <xdr:from>
      <xdr:col>3</xdr:col>
      <xdr:colOff>492439</xdr:colOff>
      <xdr:row>20</xdr:row>
      <xdr:rowOff>174306</xdr:rowOff>
    </xdr:from>
    <xdr:to>
      <xdr:col>14</xdr:col>
      <xdr:colOff>343374</xdr:colOff>
      <xdr:row>29</xdr:row>
      <xdr:rowOff>170497</xdr:rowOff>
    </xdr:to>
    <xdr:sp macro="" textlink="">
      <xdr:nvSpPr>
        <xdr:cNvPr id="80" name="TextBox 79">
          <a:extLst>
            <a:ext uri="{FF2B5EF4-FFF2-40B4-BE49-F238E27FC236}">
              <a16:creationId xmlns:a16="http://schemas.microsoft.com/office/drawing/2014/main" id="{00000000-0008-0000-0000-000050000000}"/>
            </a:ext>
          </a:extLst>
        </xdr:cNvPr>
        <xdr:cNvSpPr txBox="1"/>
      </xdr:nvSpPr>
      <xdr:spPr>
        <a:xfrm>
          <a:off x="2385533" y="4079556"/>
          <a:ext cx="6792279" cy="16035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solidFill>
                <a:schemeClr val="dk1"/>
              </a:solidFill>
              <a:effectLst/>
              <a:latin typeface="+mn-lt"/>
              <a:ea typeface="+mn-ea"/>
              <a:cs typeface="+mn-cs"/>
            </a:rPr>
            <a:t>Enter the details of each room in a new row. Note that </a:t>
          </a:r>
          <a:r>
            <a:rPr lang="en-AU" sz="1400" b="1">
              <a:solidFill>
                <a:schemeClr val="dk1"/>
              </a:solidFill>
              <a:effectLst/>
              <a:latin typeface="+mn-lt"/>
              <a:ea typeface="+mn-ea"/>
              <a:cs typeface="+mn-cs"/>
            </a:rPr>
            <a:t>data can be copied</a:t>
          </a:r>
          <a:r>
            <a:rPr lang="en-AU" sz="1400">
              <a:solidFill>
                <a:schemeClr val="dk1"/>
              </a:solidFill>
              <a:effectLst/>
              <a:latin typeface="+mn-lt"/>
              <a:ea typeface="+mn-ea"/>
              <a:cs typeface="+mn-cs"/>
            </a:rPr>
            <a:t> from earlier rows.</a:t>
          </a:r>
        </a:p>
        <a:p>
          <a:endParaRPr lang="en-AU" sz="1400">
            <a:solidFill>
              <a:schemeClr val="dk1"/>
            </a:solidFill>
            <a:effectLst/>
            <a:latin typeface="+mn-lt"/>
            <a:ea typeface="+mn-ea"/>
            <a:cs typeface="+mn-cs"/>
          </a:endParaRPr>
        </a:p>
        <a:p>
          <a:r>
            <a:rPr lang="en-AU" sz="1400">
              <a:solidFill>
                <a:schemeClr val="dk1"/>
              </a:solidFill>
              <a:effectLst/>
              <a:latin typeface="+mn-lt"/>
              <a:ea typeface="+mn-ea"/>
              <a:cs typeface="+mn-cs"/>
            </a:rPr>
            <a:t>There are two sections: </a:t>
          </a:r>
        </a:p>
        <a:p>
          <a:r>
            <a:rPr lang="en-AU" sz="1400">
              <a:solidFill>
                <a:schemeClr val="dk1"/>
              </a:solidFill>
              <a:effectLst/>
              <a:latin typeface="+mn-lt"/>
              <a:ea typeface="+mn-ea"/>
              <a:cs typeface="+mn-cs"/>
            </a:rPr>
            <a:t>	- Quantitative room data</a:t>
          </a:r>
        </a:p>
        <a:p>
          <a:r>
            <a:rPr lang="en-AU" sz="1400">
              <a:solidFill>
                <a:schemeClr val="dk1"/>
              </a:solidFill>
              <a:effectLst/>
              <a:latin typeface="+mn-lt"/>
              <a:ea typeface="+mn-ea"/>
              <a:cs typeface="+mn-cs"/>
            </a:rPr>
            <a:t>	- Room features and amenity</a:t>
          </a:r>
        </a:p>
        <a:p>
          <a:r>
            <a:rPr lang="en-AU" sz="1400">
              <a:solidFill>
                <a:schemeClr val="dk1"/>
              </a:solidFill>
              <a:effectLst/>
              <a:latin typeface="+mn-lt"/>
              <a:ea typeface="+mn-ea"/>
              <a:cs typeface="+mn-cs"/>
            </a:rPr>
            <a:t>	</a:t>
          </a:r>
          <a:endParaRPr lang="en-AU" sz="1400" baseline="0">
            <a:solidFill>
              <a:schemeClr val="dk1"/>
            </a:solidFill>
            <a:effectLst/>
            <a:latin typeface="+mn-lt"/>
            <a:ea typeface="+mn-ea"/>
            <a:cs typeface="+mn-cs"/>
          </a:endParaRPr>
        </a:p>
        <a:p>
          <a:endParaRPr lang="en-AU" sz="1100"/>
        </a:p>
      </xdr:txBody>
    </xdr:sp>
    <xdr:clientData/>
  </xdr:twoCellAnchor>
  <xdr:twoCellAnchor>
    <xdr:from>
      <xdr:col>1</xdr:col>
      <xdr:colOff>250507</xdr:colOff>
      <xdr:row>30</xdr:row>
      <xdr:rowOff>66729</xdr:rowOff>
    </xdr:from>
    <xdr:to>
      <xdr:col>3</xdr:col>
      <xdr:colOff>274424</xdr:colOff>
      <xdr:row>34</xdr:row>
      <xdr:rowOff>168647</xdr:rowOff>
    </xdr:to>
    <xdr:sp macro="" textlink="">
      <xdr:nvSpPr>
        <xdr:cNvPr id="83" name="TextBox 82">
          <a:extLst>
            <a:ext uri="{FF2B5EF4-FFF2-40B4-BE49-F238E27FC236}">
              <a16:creationId xmlns:a16="http://schemas.microsoft.com/office/drawing/2014/main" id="{00000000-0008-0000-0000-000053000000}"/>
            </a:ext>
          </a:extLst>
        </xdr:cNvPr>
        <xdr:cNvSpPr txBox="1"/>
      </xdr:nvSpPr>
      <xdr:spPr>
        <a:xfrm>
          <a:off x="881538" y="5757917"/>
          <a:ext cx="1285980" cy="816293"/>
        </a:xfrm>
        <a:prstGeom prst="rect">
          <a:avLst/>
        </a:prstGeom>
        <a:solidFill>
          <a:srgbClr val="90C2BA"/>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000" b="1"/>
            <a:t>Common areas</a:t>
          </a:r>
        </a:p>
      </xdr:txBody>
    </xdr:sp>
    <xdr:clientData/>
  </xdr:twoCellAnchor>
  <xdr:twoCellAnchor>
    <xdr:from>
      <xdr:col>3</xdr:col>
      <xdr:colOff>500062</xdr:colOff>
      <xdr:row>30</xdr:row>
      <xdr:rowOff>131445</xdr:rowOff>
    </xdr:from>
    <xdr:to>
      <xdr:col>14</xdr:col>
      <xdr:colOff>349091</xdr:colOff>
      <xdr:row>38</xdr:row>
      <xdr:rowOff>170497</xdr:rowOff>
    </xdr:to>
    <xdr:sp macro="" textlink="">
      <xdr:nvSpPr>
        <xdr:cNvPr id="84" name="TextBox 83">
          <a:extLst>
            <a:ext uri="{FF2B5EF4-FFF2-40B4-BE49-F238E27FC236}">
              <a16:creationId xmlns:a16="http://schemas.microsoft.com/office/drawing/2014/main" id="{00000000-0008-0000-0000-000054000000}"/>
            </a:ext>
          </a:extLst>
        </xdr:cNvPr>
        <xdr:cNvSpPr txBox="1"/>
      </xdr:nvSpPr>
      <xdr:spPr>
        <a:xfrm>
          <a:off x="2393156" y="5822633"/>
          <a:ext cx="6790373" cy="14678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aseline="0">
              <a:solidFill>
                <a:schemeClr val="dk1"/>
              </a:solidFill>
              <a:effectLst/>
              <a:latin typeface="+mn-lt"/>
              <a:ea typeface="+mn-ea"/>
              <a:cs typeface="+mn-cs"/>
            </a:rPr>
            <a:t>Enter data about each common room or space in a new row.</a:t>
          </a:r>
        </a:p>
        <a:p>
          <a:endParaRPr lang="en-AU" sz="1400" baseline="0">
            <a:solidFill>
              <a:schemeClr val="dk1"/>
            </a:solidFill>
            <a:effectLst/>
            <a:latin typeface="+mn-lt"/>
            <a:ea typeface="+mn-ea"/>
            <a:cs typeface="+mn-cs"/>
          </a:endParaRPr>
        </a:p>
        <a:p>
          <a:r>
            <a:rPr lang="en-AU" sz="1400" baseline="0">
              <a:solidFill>
                <a:schemeClr val="dk1"/>
              </a:solidFill>
              <a:effectLst/>
              <a:latin typeface="+mn-lt"/>
              <a:ea typeface="+mn-ea"/>
              <a:cs typeface="+mn-cs"/>
            </a:rPr>
            <a:t>Provide room/space size if available.  </a:t>
          </a:r>
        </a:p>
        <a:p>
          <a:endParaRPr lang="en-AU" sz="1400" baseline="0">
            <a:solidFill>
              <a:schemeClr val="dk1"/>
            </a:solidFill>
            <a:effectLst/>
            <a:latin typeface="+mn-lt"/>
            <a:ea typeface="+mn-ea"/>
            <a:cs typeface="+mn-cs"/>
          </a:endParaRPr>
        </a:p>
        <a:p>
          <a:r>
            <a:rPr lang="en-AU" sz="1400" baseline="0">
              <a:solidFill>
                <a:schemeClr val="dk1"/>
              </a:solidFill>
              <a:effectLst/>
              <a:latin typeface="+mn-lt"/>
              <a:ea typeface="+mn-ea"/>
              <a:cs typeface="+mn-cs"/>
            </a:rPr>
            <a:t>Write some details describing each room/space, particularly any special features it offers residents under 'Features' column.</a:t>
          </a:r>
          <a:endParaRPr lang="en-AU" sz="1400">
            <a:effectLst/>
          </a:endParaRPr>
        </a:p>
        <a:p>
          <a:endParaRPr lang="en-AU" sz="1100"/>
        </a:p>
      </xdr:txBody>
    </xdr:sp>
    <xdr:clientData/>
  </xdr:twoCellAnchor>
  <xdr:twoCellAnchor>
    <xdr:from>
      <xdr:col>0</xdr:col>
      <xdr:colOff>484347</xdr:colOff>
      <xdr:row>21</xdr:row>
      <xdr:rowOff>58949</xdr:rowOff>
    </xdr:from>
    <xdr:to>
      <xdr:col>1</xdr:col>
      <xdr:colOff>222409</xdr:colOff>
      <xdr:row>23</xdr:row>
      <xdr:rowOff>64770</xdr:rowOff>
    </xdr:to>
    <xdr:grpSp>
      <xdr:nvGrpSpPr>
        <xdr:cNvPr id="85" name="Group 84">
          <a:extLst>
            <a:ext uri="{FF2B5EF4-FFF2-40B4-BE49-F238E27FC236}">
              <a16:creationId xmlns:a16="http://schemas.microsoft.com/office/drawing/2014/main" id="{00000000-0008-0000-0000-000055000000}"/>
            </a:ext>
          </a:extLst>
        </xdr:cNvPr>
        <xdr:cNvGrpSpPr/>
      </xdr:nvGrpSpPr>
      <xdr:grpSpPr>
        <a:xfrm>
          <a:off x="482442" y="4138983"/>
          <a:ext cx="369093" cy="364913"/>
          <a:chOff x="7305675" y="2141331"/>
          <a:chExt cx="6677025" cy="4802394"/>
        </a:xfrm>
        <a:solidFill>
          <a:srgbClr val="EF3B24"/>
        </a:solidFill>
      </xdr:grpSpPr>
      <xdr:grpSp>
        <xdr:nvGrpSpPr>
          <xdr:cNvPr id="86" name="Group 85">
            <a:extLst>
              <a:ext uri="{FF2B5EF4-FFF2-40B4-BE49-F238E27FC236}">
                <a16:creationId xmlns:a16="http://schemas.microsoft.com/office/drawing/2014/main" id="{00000000-0008-0000-0000-000056000000}"/>
              </a:ext>
            </a:extLst>
          </xdr:cNvPr>
          <xdr:cNvGrpSpPr/>
        </xdr:nvGrpSpPr>
        <xdr:grpSpPr>
          <a:xfrm>
            <a:off x="7305675" y="2141331"/>
            <a:ext cx="6677025" cy="4802394"/>
            <a:chOff x="7305675" y="2141331"/>
            <a:chExt cx="6677025" cy="4802394"/>
          </a:xfrm>
          <a:grpFill/>
        </xdr:grpSpPr>
        <xdr:sp macro="" textlink="">
          <xdr:nvSpPr>
            <xdr:cNvPr id="88" name="Rectangle 87">
              <a:extLst>
                <a:ext uri="{FF2B5EF4-FFF2-40B4-BE49-F238E27FC236}">
                  <a16:creationId xmlns:a16="http://schemas.microsoft.com/office/drawing/2014/main" id="{00000000-0008-0000-0000-000058000000}"/>
                </a:ext>
              </a:extLst>
            </xdr:cNvPr>
            <xdr:cNvSpPr/>
          </xdr:nvSpPr>
          <xdr:spPr>
            <a:xfrm>
              <a:off x="7305675" y="2141331"/>
              <a:ext cx="5895975" cy="4022903"/>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9" name="Rounded Rectangle 88">
              <a:extLst>
                <a:ext uri="{FF2B5EF4-FFF2-40B4-BE49-F238E27FC236}">
                  <a16:creationId xmlns:a16="http://schemas.microsoft.com/office/drawing/2014/main" id="{00000000-0008-0000-0000-000059000000}"/>
                </a:ext>
              </a:extLst>
            </xdr:cNvPr>
            <xdr:cNvSpPr/>
          </xdr:nvSpPr>
          <xdr:spPr>
            <a:xfrm>
              <a:off x="7305675" y="2143125"/>
              <a:ext cx="6677025" cy="4800600"/>
            </a:xfrm>
            <a:prstGeom prst="round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sp macro="" textlink="">
        <xdr:nvSpPr>
          <xdr:cNvPr id="87" name="Rectangle 86">
            <a:extLst>
              <a:ext uri="{FF2B5EF4-FFF2-40B4-BE49-F238E27FC236}">
                <a16:creationId xmlns:a16="http://schemas.microsoft.com/office/drawing/2014/main" id="{00000000-0008-0000-0000-000057000000}"/>
              </a:ext>
            </a:extLst>
          </xdr:cNvPr>
          <xdr:cNvSpPr/>
        </xdr:nvSpPr>
        <xdr:spPr>
          <a:xfrm>
            <a:off x="12211050" y="5934075"/>
            <a:ext cx="1771650" cy="10096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0</xdr:col>
      <xdr:colOff>533454</xdr:colOff>
      <xdr:row>21</xdr:row>
      <xdr:rowOff>95991</xdr:rowOff>
    </xdr:from>
    <xdr:to>
      <xdr:col>1</xdr:col>
      <xdr:colOff>166688</xdr:colOff>
      <xdr:row>22</xdr:row>
      <xdr:rowOff>170736</xdr:rowOff>
    </xdr:to>
    <xdr:sp macro="" textlink="">
      <xdr:nvSpPr>
        <xdr:cNvPr id="90" name="TextBox 89">
          <a:extLst>
            <a:ext uri="{FF2B5EF4-FFF2-40B4-BE49-F238E27FC236}">
              <a16:creationId xmlns:a16="http://schemas.microsoft.com/office/drawing/2014/main" id="{00000000-0008-0000-0000-00005A000000}"/>
            </a:ext>
          </a:extLst>
        </xdr:cNvPr>
        <xdr:cNvSpPr txBox="1"/>
      </xdr:nvSpPr>
      <xdr:spPr>
        <a:xfrm>
          <a:off x="533454" y="4179835"/>
          <a:ext cx="264265" cy="253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a:solidFill>
                <a:schemeClr val="bg1"/>
              </a:solidFill>
            </a:rPr>
            <a:t>2</a:t>
          </a:r>
        </a:p>
      </xdr:txBody>
    </xdr:sp>
    <xdr:clientData/>
  </xdr:twoCellAnchor>
  <xdr:twoCellAnchor>
    <xdr:from>
      <xdr:col>0</xdr:col>
      <xdr:colOff>502868</xdr:colOff>
      <xdr:row>30</xdr:row>
      <xdr:rowOff>130229</xdr:rowOff>
    </xdr:from>
    <xdr:to>
      <xdr:col>1</xdr:col>
      <xdr:colOff>236220</xdr:colOff>
      <xdr:row>33</xdr:row>
      <xdr:rowOff>15717</xdr:rowOff>
    </xdr:to>
    <xdr:grpSp>
      <xdr:nvGrpSpPr>
        <xdr:cNvPr id="91" name="Group 90">
          <a:extLst>
            <a:ext uri="{FF2B5EF4-FFF2-40B4-BE49-F238E27FC236}">
              <a16:creationId xmlns:a16="http://schemas.microsoft.com/office/drawing/2014/main" id="{00000000-0008-0000-0000-00005B000000}"/>
            </a:ext>
          </a:extLst>
        </xdr:cNvPr>
        <xdr:cNvGrpSpPr/>
      </xdr:nvGrpSpPr>
      <xdr:grpSpPr>
        <a:xfrm>
          <a:off x="504773" y="5825227"/>
          <a:ext cx="364383" cy="421269"/>
          <a:chOff x="7305675" y="2141331"/>
          <a:chExt cx="6677025" cy="4802394"/>
        </a:xfrm>
        <a:solidFill>
          <a:srgbClr val="EF3B24"/>
        </a:solidFill>
      </xdr:grpSpPr>
      <xdr:grpSp>
        <xdr:nvGrpSpPr>
          <xdr:cNvPr id="92" name="Group 91">
            <a:extLst>
              <a:ext uri="{FF2B5EF4-FFF2-40B4-BE49-F238E27FC236}">
                <a16:creationId xmlns:a16="http://schemas.microsoft.com/office/drawing/2014/main" id="{00000000-0008-0000-0000-00005C000000}"/>
              </a:ext>
            </a:extLst>
          </xdr:cNvPr>
          <xdr:cNvGrpSpPr/>
        </xdr:nvGrpSpPr>
        <xdr:grpSpPr>
          <a:xfrm>
            <a:off x="7305675" y="2141331"/>
            <a:ext cx="6677025" cy="4802394"/>
            <a:chOff x="7305675" y="2141331"/>
            <a:chExt cx="6677025" cy="4802394"/>
          </a:xfrm>
          <a:grpFill/>
        </xdr:grpSpPr>
        <xdr:sp macro="" textlink="">
          <xdr:nvSpPr>
            <xdr:cNvPr id="94" name="Rectangle 93">
              <a:extLst>
                <a:ext uri="{FF2B5EF4-FFF2-40B4-BE49-F238E27FC236}">
                  <a16:creationId xmlns:a16="http://schemas.microsoft.com/office/drawing/2014/main" id="{00000000-0008-0000-0000-00005E000000}"/>
                </a:ext>
              </a:extLst>
            </xdr:cNvPr>
            <xdr:cNvSpPr/>
          </xdr:nvSpPr>
          <xdr:spPr>
            <a:xfrm>
              <a:off x="7305675" y="2141331"/>
              <a:ext cx="5895975" cy="4022903"/>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5" name="Rounded Rectangle 94">
              <a:extLst>
                <a:ext uri="{FF2B5EF4-FFF2-40B4-BE49-F238E27FC236}">
                  <a16:creationId xmlns:a16="http://schemas.microsoft.com/office/drawing/2014/main" id="{00000000-0008-0000-0000-00005F000000}"/>
                </a:ext>
              </a:extLst>
            </xdr:cNvPr>
            <xdr:cNvSpPr/>
          </xdr:nvSpPr>
          <xdr:spPr>
            <a:xfrm>
              <a:off x="7305675" y="2143125"/>
              <a:ext cx="6677025" cy="4800600"/>
            </a:xfrm>
            <a:prstGeom prst="round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sp macro="" textlink="">
        <xdr:nvSpPr>
          <xdr:cNvPr id="93" name="Rectangle 92">
            <a:extLst>
              <a:ext uri="{FF2B5EF4-FFF2-40B4-BE49-F238E27FC236}">
                <a16:creationId xmlns:a16="http://schemas.microsoft.com/office/drawing/2014/main" id="{00000000-0008-0000-0000-00005D000000}"/>
              </a:ext>
            </a:extLst>
          </xdr:cNvPr>
          <xdr:cNvSpPr/>
        </xdr:nvSpPr>
        <xdr:spPr>
          <a:xfrm>
            <a:off x="12211050" y="5934075"/>
            <a:ext cx="1771650" cy="10096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0</xdr:col>
      <xdr:colOff>551392</xdr:colOff>
      <xdr:row>30</xdr:row>
      <xdr:rowOff>150654</xdr:rowOff>
    </xdr:from>
    <xdr:to>
      <xdr:col>1</xdr:col>
      <xdr:colOff>202089</xdr:colOff>
      <xdr:row>32</xdr:row>
      <xdr:rowOff>129488</xdr:rowOff>
    </xdr:to>
    <xdr:sp macro="" textlink="">
      <xdr:nvSpPr>
        <xdr:cNvPr id="96" name="TextBox 95">
          <a:extLst>
            <a:ext uri="{FF2B5EF4-FFF2-40B4-BE49-F238E27FC236}">
              <a16:creationId xmlns:a16="http://schemas.microsoft.com/office/drawing/2014/main" id="{00000000-0008-0000-0000-000060000000}"/>
            </a:ext>
          </a:extLst>
        </xdr:cNvPr>
        <xdr:cNvSpPr txBox="1"/>
      </xdr:nvSpPr>
      <xdr:spPr>
        <a:xfrm>
          <a:off x="551392" y="5841842"/>
          <a:ext cx="281728" cy="336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a:solidFill>
                <a:schemeClr val="bg1"/>
              </a:solidFill>
            </a:rPr>
            <a:t>3</a:t>
          </a:r>
        </a:p>
      </xdr:txBody>
    </xdr:sp>
    <xdr:clientData/>
  </xdr:twoCellAnchor>
  <xdr:twoCellAnchor>
    <xdr:from>
      <xdr:col>1</xdr:col>
      <xdr:colOff>89534</xdr:colOff>
      <xdr:row>4</xdr:row>
      <xdr:rowOff>115253</xdr:rowOff>
    </xdr:from>
    <xdr:to>
      <xdr:col>3</xdr:col>
      <xdr:colOff>557687</xdr:colOff>
      <xdr:row>9</xdr:row>
      <xdr:rowOff>134303</xdr:rowOff>
    </xdr:to>
    <xdr:sp macro="" textlink="">
      <xdr:nvSpPr>
        <xdr:cNvPr id="97" name="TextBox 96">
          <a:extLst>
            <a:ext uri="{FF2B5EF4-FFF2-40B4-BE49-F238E27FC236}">
              <a16:creationId xmlns:a16="http://schemas.microsoft.com/office/drawing/2014/main" id="{00000000-0008-0000-0000-000061000000}"/>
            </a:ext>
          </a:extLst>
        </xdr:cNvPr>
        <xdr:cNvSpPr txBox="1"/>
      </xdr:nvSpPr>
      <xdr:spPr>
        <a:xfrm>
          <a:off x="720565" y="1115378"/>
          <a:ext cx="1730216" cy="912019"/>
        </a:xfrm>
        <a:prstGeom prst="rect">
          <a:avLst/>
        </a:prstGeom>
        <a:solidFill>
          <a:srgbClr val="90C2BA"/>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000" b="1"/>
            <a:t>  Start here</a:t>
          </a:r>
        </a:p>
      </xdr:txBody>
    </xdr:sp>
    <xdr:clientData/>
  </xdr:twoCellAnchor>
  <xdr:twoCellAnchor>
    <xdr:from>
      <xdr:col>3</xdr:col>
      <xdr:colOff>515778</xdr:colOff>
      <xdr:row>5</xdr:row>
      <xdr:rowOff>16193</xdr:rowOff>
    </xdr:from>
    <xdr:to>
      <xdr:col>14</xdr:col>
      <xdr:colOff>365284</xdr:colOff>
      <xdr:row>20</xdr:row>
      <xdr:rowOff>11906</xdr:rowOff>
    </xdr:to>
    <xdr:sp macro="" textlink="">
      <xdr:nvSpPr>
        <xdr:cNvPr id="98" name="TextBox 97">
          <a:extLst>
            <a:ext uri="{FF2B5EF4-FFF2-40B4-BE49-F238E27FC236}">
              <a16:creationId xmlns:a16="http://schemas.microsoft.com/office/drawing/2014/main" id="{00000000-0008-0000-0000-000062000000}"/>
            </a:ext>
          </a:extLst>
        </xdr:cNvPr>
        <xdr:cNvSpPr txBox="1"/>
      </xdr:nvSpPr>
      <xdr:spPr>
        <a:xfrm>
          <a:off x="2408872" y="1194912"/>
          <a:ext cx="6790850" cy="27222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solidFill>
                <a:schemeClr val="dk1"/>
              </a:solidFill>
              <a:effectLst/>
              <a:latin typeface="+mn-lt"/>
              <a:ea typeface="+mn-ea"/>
              <a:cs typeface="+mn-cs"/>
            </a:rPr>
            <a:t>Complete this sheet first.  Use this sheet to:</a:t>
          </a:r>
        </a:p>
        <a:p>
          <a:pPr lvl="1"/>
          <a:r>
            <a:rPr lang="en-AU" sz="1400">
              <a:solidFill>
                <a:schemeClr val="dk1"/>
              </a:solidFill>
              <a:effectLst/>
              <a:latin typeface="+mn-lt"/>
              <a:ea typeface="+mn-ea"/>
              <a:cs typeface="+mn-cs"/>
            </a:rPr>
            <a:t>Enter your Provider name, f</a:t>
          </a:r>
          <a:r>
            <a:rPr lang="en-AU" sz="1400" baseline="0">
              <a:solidFill>
                <a:schemeClr val="dk1"/>
              </a:solidFill>
              <a:effectLst/>
              <a:latin typeface="+mn-lt"/>
              <a:ea typeface="+mn-ea"/>
              <a:cs typeface="+mn-cs"/>
            </a:rPr>
            <a:t>acility name, total number of rooms and total number of operational places.</a:t>
          </a:r>
        </a:p>
        <a:p>
          <a:pPr lvl="1"/>
          <a:endParaRPr lang="en-AU" sz="1400">
            <a:effectLst/>
          </a:endParaRPr>
        </a:p>
        <a:p>
          <a:pPr lvl="1"/>
          <a:r>
            <a:rPr lang="en-AU" sz="1400" baseline="0">
              <a:solidFill>
                <a:schemeClr val="dk1"/>
              </a:solidFill>
              <a:effectLst/>
              <a:latin typeface="+mn-lt"/>
              <a:ea typeface="+mn-ea"/>
              <a:cs typeface="+mn-cs"/>
            </a:rPr>
            <a:t>Enter the names of each accommodation group included in the application form. When you move to the next sheet ('Room list'),  these accommodation group names will appear as options in a drop-down menu in the 'Accommodation group' column (Column B). The accommodation group names must match the names provided on the application form.</a:t>
          </a:r>
          <a:endParaRPr lang="en-AU" sz="1400">
            <a:effectLst/>
          </a:endParaRPr>
        </a:p>
        <a:p>
          <a:endParaRPr lang="en-AU" sz="1400" baseline="0">
            <a:solidFill>
              <a:schemeClr val="dk1"/>
            </a:solidFill>
            <a:effectLst/>
            <a:latin typeface="+mn-lt"/>
            <a:ea typeface="+mn-ea"/>
            <a:cs typeface="+mn-cs"/>
          </a:endParaRPr>
        </a:p>
        <a:p>
          <a:pPr lvl="1"/>
          <a:r>
            <a:rPr lang="en-AU" sz="1400" baseline="0">
              <a:solidFill>
                <a:schemeClr val="dk1"/>
              </a:solidFill>
              <a:effectLst/>
              <a:latin typeface="+mn-lt"/>
              <a:ea typeface="+mn-ea"/>
              <a:cs typeface="+mn-cs"/>
            </a:rPr>
            <a:t>After you complete the next sheet ('Room List'), return to this page to check that the total number of rooms is correct. If required, correct the 'Room list' data.</a:t>
          </a:r>
          <a:endParaRPr lang="en-AU" sz="1400">
            <a:effectLst/>
          </a:endParaRPr>
        </a:p>
        <a:p>
          <a:pPr eaLnBrk="1" fontAlgn="auto" latinLnBrk="0" hangingPunct="1"/>
          <a:endParaRPr lang="en-AU" sz="1400" b="1" baseline="0">
            <a:solidFill>
              <a:schemeClr val="dk1"/>
            </a:solidFill>
            <a:effectLst/>
            <a:latin typeface="+mn-lt"/>
            <a:ea typeface="+mn-ea"/>
            <a:cs typeface="+mn-cs"/>
          </a:endParaRPr>
        </a:p>
        <a:p>
          <a:pPr eaLnBrk="1" fontAlgn="auto" latinLnBrk="0" hangingPunct="1"/>
          <a:r>
            <a:rPr lang="en-AU" sz="1200" b="1" baseline="0">
              <a:solidFill>
                <a:schemeClr val="dk1"/>
              </a:solidFill>
              <a:effectLst/>
              <a:latin typeface="+mn-lt"/>
              <a:ea typeface="+mn-ea"/>
              <a:cs typeface="+mn-cs"/>
            </a:rPr>
            <a:t>         </a:t>
          </a:r>
          <a:endParaRPr lang="en-AU" sz="1200">
            <a:effectLst/>
          </a:endParaRPr>
        </a:p>
        <a:p>
          <a:pPr eaLnBrk="1" fontAlgn="auto" latinLnBrk="0" hangingPunct="1"/>
          <a:endParaRPr lang="en-AU" sz="1200">
            <a:solidFill>
              <a:schemeClr val="dk1"/>
            </a:solidFill>
            <a:effectLst/>
            <a:latin typeface="+mn-lt"/>
            <a:ea typeface="+mn-ea"/>
            <a:cs typeface="+mn-cs"/>
          </a:endParaRPr>
        </a:p>
        <a:p>
          <a:pPr eaLnBrk="1" fontAlgn="auto" latinLnBrk="0" hangingPunct="1"/>
          <a:endParaRPr lang="en-AU" sz="1200">
            <a:solidFill>
              <a:schemeClr val="dk1"/>
            </a:solidFill>
            <a:effectLst/>
            <a:latin typeface="+mn-lt"/>
            <a:ea typeface="+mn-ea"/>
            <a:cs typeface="+mn-cs"/>
          </a:endParaRPr>
        </a:p>
        <a:p>
          <a:endParaRPr lang="en-AU" sz="1100">
            <a:solidFill>
              <a:schemeClr val="dk1"/>
            </a:solidFill>
            <a:effectLst/>
            <a:latin typeface="+mn-lt"/>
            <a:ea typeface="+mn-ea"/>
            <a:cs typeface="+mn-cs"/>
          </a:endParaRPr>
        </a:p>
        <a:p>
          <a:endParaRPr lang="en-AU" sz="1100"/>
        </a:p>
      </xdr:txBody>
    </xdr:sp>
    <xdr:clientData/>
  </xdr:twoCellAnchor>
  <xdr:twoCellAnchor editAs="oneCell">
    <xdr:from>
      <xdr:col>4</xdr:col>
      <xdr:colOff>15445</xdr:colOff>
      <xdr:row>17</xdr:row>
      <xdr:rowOff>45135</xdr:rowOff>
    </xdr:from>
    <xdr:to>
      <xdr:col>4</xdr:col>
      <xdr:colOff>312979</xdr:colOff>
      <xdr:row>18</xdr:row>
      <xdr:rowOff>92759</xdr:rowOff>
    </xdr:to>
    <xdr:pic>
      <xdr:nvPicPr>
        <xdr:cNvPr id="99" name="Picture 98">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1"/>
        <a:stretch>
          <a:fillRect/>
        </a:stretch>
      </xdr:blipFill>
      <xdr:spPr>
        <a:xfrm>
          <a:off x="2539570" y="3414604"/>
          <a:ext cx="297534" cy="226218"/>
        </a:xfrm>
        <a:prstGeom prst="rect">
          <a:avLst/>
        </a:prstGeom>
      </xdr:spPr>
    </xdr:pic>
    <xdr:clientData/>
  </xdr:twoCellAnchor>
  <xdr:twoCellAnchor>
    <xdr:from>
      <xdr:col>0</xdr:col>
      <xdr:colOff>465667</xdr:colOff>
      <xdr:row>4</xdr:row>
      <xdr:rowOff>158750</xdr:rowOff>
    </xdr:from>
    <xdr:to>
      <xdr:col>1</xdr:col>
      <xdr:colOff>190500</xdr:colOff>
      <xdr:row>6</xdr:row>
      <xdr:rowOff>154781</xdr:rowOff>
    </xdr:to>
    <xdr:grpSp>
      <xdr:nvGrpSpPr>
        <xdr:cNvPr id="100" name="Group 99">
          <a:extLst>
            <a:ext uri="{FF2B5EF4-FFF2-40B4-BE49-F238E27FC236}">
              <a16:creationId xmlns:a16="http://schemas.microsoft.com/office/drawing/2014/main" id="{00000000-0008-0000-0000-000064000000}"/>
            </a:ext>
          </a:extLst>
        </xdr:cNvPr>
        <xdr:cNvGrpSpPr/>
      </xdr:nvGrpSpPr>
      <xdr:grpSpPr>
        <a:xfrm>
          <a:off x="467572" y="1160780"/>
          <a:ext cx="353959" cy="351314"/>
          <a:chOff x="7305675" y="2141331"/>
          <a:chExt cx="6677025" cy="4802394"/>
        </a:xfrm>
        <a:solidFill>
          <a:srgbClr val="EF3B24"/>
        </a:solidFill>
      </xdr:grpSpPr>
      <xdr:grpSp>
        <xdr:nvGrpSpPr>
          <xdr:cNvPr id="101" name="Group 100">
            <a:extLst>
              <a:ext uri="{FF2B5EF4-FFF2-40B4-BE49-F238E27FC236}">
                <a16:creationId xmlns:a16="http://schemas.microsoft.com/office/drawing/2014/main" id="{00000000-0008-0000-0000-000065000000}"/>
              </a:ext>
            </a:extLst>
          </xdr:cNvPr>
          <xdr:cNvGrpSpPr/>
        </xdr:nvGrpSpPr>
        <xdr:grpSpPr>
          <a:xfrm>
            <a:off x="7305675" y="2141331"/>
            <a:ext cx="6677025" cy="4802394"/>
            <a:chOff x="7305675" y="2141331"/>
            <a:chExt cx="6677025" cy="4802394"/>
          </a:xfrm>
          <a:grpFill/>
        </xdr:grpSpPr>
        <xdr:sp macro="" textlink="">
          <xdr:nvSpPr>
            <xdr:cNvPr id="103" name="Rectangle 102">
              <a:extLst>
                <a:ext uri="{FF2B5EF4-FFF2-40B4-BE49-F238E27FC236}">
                  <a16:creationId xmlns:a16="http://schemas.microsoft.com/office/drawing/2014/main" id="{00000000-0008-0000-0000-000067000000}"/>
                </a:ext>
              </a:extLst>
            </xdr:cNvPr>
            <xdr:cNvSpPr/>
          </xdr:nvSpPr>
          <xdr:spPr>
            <a:xfrm>
              <a:off x="7305675" y="2141331"/>
              <a:ext cx="5895975" cy="4022903"/>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04" name="Rounded Rectangle 103">
              <a:extLst>
                <a:ext uri="{FF2B5EF4-FFF2-40B4-BE49-F238E27FC236}">
                  <a16:creationId xmlns:a16="http://schemas.microsoft.com/office/drawing/2014/main" id="{00000000-0008-0000-0000-000068000000}"/>
                </a:ext>
              </a:extLst>
            </xdr:cNvPr>
            <xdr:cNvSpPr/>
          </xdr:nvSpPr>
          <xdr:spPr>
            <a:xfrm>
              <a:off x="7305675" y="2143125"/>
              <a:ext cx="6677025" cy="4800600"/>
            </a:xfrm>
            <a:prstGeom prst="round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sp macro="" textlink="">
        <xdr:nvSpPr>
          <xdr:cNvPr id="102" name="Rectangle 101">
            <a:extLst>
              <a:ext uri="{FF2B5EF4-FFF2-40B4-BE49-F238E27FC236}">
                <a16:creationId xmlns:a16="http://schemas.microsoft.com/office/drawing/2014/main" id="{00000000-0008-0000-0000-000066000000}"/>
              </a:ext>
            </a:extLst>
          </xdr:cNvPr>
          <xdr:cNvSpPr/>
        </xdr:nvSpPr>
        <xdr:spPr>
          <a:xfrm>
            <a:off x="12211050" y="5934075"/>
            <a:ext cx="1771650" cy="10096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0</xdr:col>
      <xdr:colOff>517923</xdr:colOff>
      <xdr:row>4</xdr:row>
      <xdr:rowOff>160772</xdr:rowOff>
    </xdr:from>
    <xdr:to>
      <xdr:col>1</xdr:col>
      <xdr:colOff>130970</xdr:colOff>
      <xdr:row>6</xdr:row>
      <xdr:rowOff>121511</xdr:rowOff>
    </xdr:to>
    <xdr:sp macro="" textlink="">
      <xdr:nvSpPr>
        <xdr:cNvPr id="105" name="TextBox 104">
          <a:extLst>
            <a:ext uri="{FF2B5EF4-FFF2-40B4-BE49-F238E27FC236}">
              <a16:creationId xmlns:a16="http://schemas.microsoft.com/office/drawing/2014/main" id="{00000000-0008-0000-0000-000069000000}"/>
            </a:ext>
          </a:extLst>
        </xdr:cNvPr>
        <xdr:cNvSpPr txBox="1"/>
      </xdr:nvSpPr>
      <xdr:spPr>
        <a:xfrm>
          <a:off x="517923" y="1160897"/>
          <a:ext cx="244078" cy="317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a:solidFill>
                <a:schemeClr val="bg1"/>
              </a:solidFill>
            </a:rPr>
            <a:t>1</a:t>
          </a:r>
        </a:p>
      </xdr:txBody>
    </xdr:sp>
    <xdr:clientData/>
  </xdr:twoCellAnchor>
  <xdr:twoCellAnchor>
    <xdr:from>
      <xdr:col>17</xdr:col>
      <xdr:colOff>630712</xdr:colOff>
      <xdr:row>21</xdr:row>
      <xdr:rowOff>127285</xdr:rowOff>
    </xdr:from>
    <xdr:to>
      <xdr:col>27</xdr:col>
      <xdr:colOff>236219</xdr:colOff>
      <xdr:row>38</xdr:row>
      <xdr:rowOff>154781</xdr:rowOff>
    </xdr:to>
    <xdr:sp macro="" textlink="">
      <xdr:nvSpPr>
        <xdr:cNvPr id="108" name="TextBox 107">
          <a:extLst>
            <a:ext uri="{FF2B5EF4-FFF2-40B4-BE49-F238E27FC236}">
              <a16:creationId xmlns:a16="http://schemas.microsoft.com/office/drawing/2014/main" id="{00000000-0008-0000-0000-00006C000000}"/>
            </a:ext>
          </a:extLst>
        </xdr:cNvPr>
        <xdr:cNvSpPr txBox="1"/>
      </xdr:nvSpPr>
      <xdr:spPr>
        <a:xfrm>
          <a:off x="11358243" y="4211129"/>
          <a:ext cx="5915820" cy="3063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0" i="0" u="none" strike="noStrike">
              <a:solidFill>
                <a:schemeClr val="dk1"/>
              </a:solidFill>
              <a:effectLst/>
              <a:latin typeface="+mn-lt"/>
              <a:ea typeface="+mn-ea"/>
              <a:cs typeface="+mn-cs"/>
            </a:rPr>
            <a:t>Cells shaded yellow will auto-populate. You cannot type in these cells.</a:t>
          </a:r>
        </a:p>
        <a:p>
          <a:endParaRPr lang="en-AU" sz="1400" b="0" i="0" u="none" strike="noStrike">
            <a:solidFill>
              <a:schemeClr val="dk1"/>
            </a:solidFill>
            <a:effectLst/>
            <a:latin typeface="+mn-lt"/>
            <a:ea typeface="+mn-ea"/>
            <a:cs typeface="+mn-cs"/>
          </a:endParaRPr>
        </a:p>
        <a:p>
          <a:r>
            <a:rPr lang="en-AU" sz="1400" b="0" i="0" u="none" strike="noStrike">
              <a:solidFill>
                <a:schemeClr val="dk1"/>
              </a:solidFill>
              <a:effectLst/>
              <a:latin typeface="+mn-lt"/>
              <a:ea typeface="+mn-ea"/>
              <a:cs typeface="+mn-cs"/>
            </a:rPr>
            <a:t>Hover over any column heading that has a small red mark in the top right corner to see additional 'help' for this column.</a:t>
          </a:r>
        </a:p>
        <a:p>
          <a:endParaRPr lang="en-AU" sz="1400" b="0" i="0" u="none" strike="noStrike">
            <a:solidFill>
              <a:schemeClr val="dk1"/>
            </a:solidFill>
            <a:effectLst/>
            <a:latin typeface="+mn-lt"/>
            <a:ea typeface="+mn-ea"/>
            <a:cs typeface="+mn-cs"/>
          </a:endParaRPr>
        </a:p>
        <a:p>
          <a:r>
            <a:rPr lang="en-AU" sz="1400" b="0" i="0" u="none" strike="noStrike">
              <a:solidFill>
                <a:schemeClr val="dk1"/>
              </a:solidFill>
              <a:effectLst/>
              <a:latin typeface="+mn-lt"/>
              <a:ea typeface="+mn-ea"/>
              <a:cs typeface="+mn-cs"/>
            </a:rPr>
            <a:t>Save a copy of the completed spreadsheet with your own records for re-use in any future ACPC applications. </a:t>
          </a:r>
          <a:r>
            <a:rPr lang="en-AU" sz="1400"/>
            <a:t> </a:t>
          </a:r>
        </a:p>
        <a:p>
          <a:endParaRPr lang="en-AU" sz="1400"/>
        </a:p>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mn-lt"/>
              <a:ea typeface="+mn-ea"/>
              <a:cs typeface="+mn-cs"/>
            </a:rPr>
            <a:t>Include the </a:t>
          </a:r>
          <a:r>
            <a:rPr lang="en-AU" sz="1400" baseline="0">
              <a:solidFill>
                <a:schemeClr val="dk1"/>
              </a:solidFill>
              <a:effectLst/>
              <a:latin typeface="+mn-lt"/>
              <a:ea typeface="+mn-ea"/>
              <a:cs typeface="+mn-cs"/>
            </a:rPr>
            <a:t>completed spreadsheet when you submit your application.</a:t>
          </a:r>
        </a:p>
        <a:p>
          <a:pPr marL="0" marR="0" lvl="0" indent="0" defTabSz="914400" eaLnBrk="1" fontAlgn="auto" latinLnBrk="0" hangingPunct="1">
            <a:lnSpc>
              <a:spcPct val="100000"/>
            </a:lnSpc>
            <a:spcBef>
              <a:spcPts val="0"/>
            </a:spcBef>
            <a:spcAft>
              <a:spcPts val="0"/>
            </a:spcAft>
            <a:buClrTx/>
            <a:buSzTx/>
            <a:buFontTx/>
            <a:buNone/>
            <a:tabLst/>
            <a:defRPr/>
          </a:pPr>
          <a:endParaRPr lang="en-AU" sz="14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400" baseline="0">
              <a:solidFill>
                <a:schemeClr val="dk1"/>
              </a:solidFill>
              <a:effectLst/>
              <a:latin typeface="+mn-lt"/>
              <a:ea typeface="+mn-ea"/>
              <a:cs typeface="+mn-cs"/>
            </a:rPr>
            <a:t>Read the RAD application form for details on how to submit your application.</a:t>
          </a:r>
          <a:endParaRPr lang="en-AU" sz="14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400">
            <a:effectLst/>
          </a:endParaRPr>
        </a:p>
        <a:p>
          <a:endParaRPr lang="en-AU" sz="1400"/>
        </a:p>
      </xdr:txBody>
    </xdr:sp>
    <xdr:clientData/>
  </xdr:twoCellAnchor>
  <xdr:twoCellAnchor editAs="oneCell">
    <xdr:from>
      <xdr:col>4</xdr:col>
      <xdr:colOff>35720</xdr:colOff>
      <xdr:row>7</xdr:row>
      <xdr:rowOff>602</xdr:rowOff>
    </xdr:from>
    <xdr:to>
      <xdr:col>4</xdr:col>
      <xdr:colOff>277712</xdr:colOff>
      <xdr:row>8</xdr:row>
      <xdr:rowOff>83344</xdr:rowOff>
    </xdr:to>
    <xdr:pic>
      <xdr:nvPicPr>
        <xdr:cNvPr id="44" name="Picture 43">
          <a:extLst>
            <a:ext uri="{FF2B5EF4-FFF2-40B4-BE49-F238E27FC236}">
              <a16:creationId xmlns:a16="http://schemas.microsoft.com/office/drawing/2014/main" id="{00000000-0008-0000-0000-00002C000000}"/>
            </a:ext>
          </a:extLst>
        </xdr:cNvPr>
        <xdr:cNvPicPr/>
      </xdr:nvPicPr>
      <xdr:blipFill rotWithShape="1">
        <a:blip xmlns:r="http://schemas.openxmlformats.org/officeDocument/2006/relationships" r:embed="rId2"/>
        <a:srcRect l="32473" t="25351" r="64562" b="69377"/>
        <a:stretch/>
      </xdr:blipFill>
      <xdr:spPr bwMode="auto">
        <a:xfrm>
          <a:off x="2559845" y="1536508"/>
          <a:ext cx="241992" cy="26133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47625</xdr:colOff>
      <xdr:row>10</xdr:row>
      <xdr:rowOff>77413</xdr:rowOff>
    </xdr:from>
    <xdr:to>
      <xdr:col>4</xdr:col>
      <xdr:colOff>291680</xdr:colOff>
      <xdr:row>11</xdr:row>
      <xdr:rowOff>146684</xdr:rowOff>
    </xdr:to>
    <xdr:pic>
      <xdr:nvPicPr>
        <xdr:cNvPr id="45" name="Picture 44">
          <a:extLst>
            <a:ext uri="{FF2B5EF4-FFF2-40B4-BE49-F238E27FC236}">
              <a16:creationId xmlns:a16="http://schemas.microsoft.com/office/drawing/2014/main" id="{00000000-0008-0000-0000-00002D000000}"/>
            </a:ext>
          </a:extLst>
        </xdr:cNvPr>
        <xdr:cNvPicPr/>
      </xdr:nvPicPr>
      <xdr:blipFill rotWithShape="1">
        <a:blip xmlns:r="http://schemas.openxmlformats.org/officeDocument/2006/relationships" r:embed="rId2"/>
        <a:srcRect l="32473" t="25351" r="64562" b="69377"/>
        <a:stretch/>
      </xdr:blipFill>
      <xdr:spPr bwMode="auto">
        <a:xfrm>
          <a:off x="2571750" y="2149101"/>
          <a:ext cx="244055" cy="2478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15</xdr:col>
      <xdr:colOff>191887</xdr:colOff>
      <xdr:row>21</xdr:row>
      <xdr:rowOff>127529</xdr:rowOff>
    </xdr:from>
    <xdr:to>
      <xdr:col>17</xdr:col>
      <xdr:colOff>33339</xdr:colOff>
      <xdr:row>24</xdr:row>
      <xdr:rowOff>63910</xdr:rowOff>
    </xdr:to>
    <xdr:pic>
      <xdr:nvPicPr>
        <xdr:cNvPr id="36" name="Picture 35">
          <a:extLst>
            <a:ext uri="{FF2B5EF4-FFF2-40B4-BE49-F238E27FC236}">
              <a16:creationId xmlns:a16="http://schemas.microsoft.com/office/drawing/2014/main" id="{3F2720DB-785C-4089-9C1B-468F2D2D92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57356" y="4211373"/>
          <a:ext cx="1103514" cy="4721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531125</xdr:colOff>
      <xdr:row>5</xdr:row>
      <xdr:rowOff>687</xdr:rowOff>
    </xdr:from>
    <xdr:to>
      <xdr:col>17</xdr:col>
      <xdr:colOff>579808</xdr:colOff>
      <xdr:row>10</xdr:row>
      <xdr:rowOff>168590</xdr:rowOff>
    </xdr:to>
    <xdr:sp macro="" textlink="">
      <xdr:nvSpPr>
        <xdr:cNvPr id="39" name="TextBox 38">
          <a:extLst>
            <a:ext uri="{FF2B5EF4-FFF2-40B4-BE49-F238E27FC236}">
              <a16:creationId xmlns:a16="http://schemas.microsoft.com/office/drawing/2014/main" id="{73EC2553-F95E-4968-9A6F-AB48CB7E5EFE}"/>
            </a:ext>
          </a:extLst>
        </xdr:cNvPr>
        <xdr:cNvSpPr txBox="1"/>
      </xdr:nvSpPr>
      <xdr:spPr>
        <a:xfrm>
          <a:off x="9996594" y="1179406"/>
          <a:ext cx="1310745" cy="1060872"/>
        </a:xfrm>
        <a:prstGeom prst="rect">
          <a:avLst/>
        </a:prstGeom>
        <a:solidFill>
          <a:srgbClr val="90C2BA"/>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000" b="1"/>
            <a:t>Provider RAD History</a:t>
          </a:r>
        </a:p>
      </xdr:txBody>
    </xdr:sp>
    <xdr:clientData/>
  </xdr:twoCellAnchor>
  <xdr:twoCellAnchor>
    <xdr:from>
      <xdr:col>18</xdr:col>
      <xdr:colOff>2907</xdr:colOff>
      <xdr:row>5</xdr:row>
      <xdr:rowOff>39213</xdr:rowOff>
    </xdr:from>
    <xdr:to>
      <xdr:col>27</xdr:col>
      <xdr:colOff>241509</xdr:colOff>
      <xdr:row>20</xdr:row>
      <xdr:rowOff>142876</xdr:rowOff>
    </xdr:to>
    <xdr:sp macro="" textlink="">
      <xdr:nvSpPr>
        <xdr:cNvPr id="40" name="TextBox 39">
          <a:extLst>
            <a:ext uri="{FF2B5EF4-FFF2-40B4-BE49-F238E27FC236}">
              <a16:creationId xmlns:a16="http://schemas.microsoft.com/office/drawing/2014/main" id="{0BD0DC29-C7AA-472C-A966-3FB299195FBD}"/>
            </a:ext>
          </a:extLst>
        </xdr:cNvPr>
        <xdr:cNvSpPr txBox="1"/>
      </xdr:nvSpPr>
      <xdr:spPr>
        <a:xfrm>
          <a:off x="11361470" y="1217932"/>
          <a:ext cx="5917883" cy="2830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AU" sz="1400" baseline="0">
              <a:solidFill>
                <a:schemeClr val="dk1"/>
              </a:solidFill>
              <a:effectLst/>
              <a:latin typeface="+mn-lt"/>
              <a:ea typeface="+mn-ea"/>
              <a:cs typeface="+mn-cs"/>
            </a:rPr>
            <a:t>If your business systems produce an excel report of all current agreed RADs which also shows the room number or accommodation group for each RAD, you may paste this report into this sheet.</a:t>
          </a:r>
        </a:p>
        <a:p>
          <a:pPr eaLnBrk="1" fontAlgn="auto" latinLnBrk="0" hangingPunct="1"/>
          <a:endParaRPr lang="en-AU" sz="1400" baseline="0">
            <a:solidFill>
              <a:schemeClr val="dk1"/>
            </a:solidFill>
            <a:effectLst/>
            <a:latin typeface="+mn-lt"/>
            <a:ea typeface="+mn-ea"/>
            <a:cs typeface="+mn-cs"/>
          </a:endParaRPr>
        </a:p>
        <a:p>
          <a:pPr eaLnBrk="1" fontAlgn="auto" latinLnBrk="0" hangingPunct="1"/>
          <a:r>
            <a:rPr lang="en-AU" sz="1400" baseline="0">
              <a:solidFill>
                <a:schemeClr val="dk1"/>
              </a:solidFill>
              <a:effectLst/>
              <a:latin typeface="+mn-lt"/>
              <a:ea typeface="+mn-ea"/>
              <a:cs typeface="+mn-cs"/>
            </a:rPr>
            <a:t>Alternatively, please provide the RAD history summary from the last 12 months, including room number or accommodation group, in a seperate attachment.</a:t>
          </a:r>
        </a:p>
        <a:p>
          <a:pPr eaLnBrk="1" fontAlgn="auto" latinLnBrk="0" hangingPunct="1"/>
          <a:endParaRPr lang="en-AU" sz="1400" baseline="0">
            <a:solidFill>
              <a:schemeClr val="dk1"/>
            </a:solidFill>
            <a:effectLst/>
            <a:latin typeface="+mn-lt"/>
            <a:ea typeface="+mn-ea"/>
            <a:cs typeface="+mn-cs"/>
          </a:endParaRPr>
        </a:p>
        <a:p>
          <a:pPr eaLnBrk="1" fontAlgn="auto" latinLnBrk="0" hangingPunct="1"/>
          <a:r>
            <a:rPr lang="en-AU" sz="1400" baseline="0">
              <a:solidFill>
                <a:schemeClr val="dk1"/>
              </a:solidFill>
              <a:effectLst/>
              <a:latin typeface="+mn-lt"/>
              <a:ea typeface="+mn-ea"/>
              <a:cs typeface="+mn-cs"/>
            </a:rPr>
            <a:t>          You do not need to provide a RAD history for new  facilities</a:t>
          </a:r>
          <a:r>
            <a:rPr lang="en-AU" sz="1100">
              <a:solidFill>
                <a:schemeClr val="dk1"/>
              </a:solidFill>
              <a:effectLst/>
              <a:latin typeface="+mn-lt"/>
              <a:ea typeface="+mn-ea"/>
              <a:cs typeface="+mn-cs"/>
            </a:rPr>
            <a:t>.</a:t>
          </a:r>
          <a:endParaRPr lang="en-AU">
            <a:effectLst/>
          </a:endParaRPr>
        </a:p>
        <a:p>
          <a:endParaRPr lang="en-AU" sz="1100"/>
        </a:p>
      </xdr:txBody>
    </xdr:sp>
    <xdr:clientData/>
  </xdr:twoCellAnchor>
  <xdr:twoCellAnchor>
    <xdr:from>
      <xdr:col>15</xdr:col>
      <xdr:colOff>141025</xdr:colOff>
      <xdr:row>5</xdr:row>
      <xdr:rowOff>98477</xdr:rowOff>
    </xdr:from>
    <xdr:to>
      <xdr:col>15</xdr:col>
      <xdr:colOff>533983</xdr:colOff>
      <xdr:row>8</xdr:row>
      <xdr:rowOff>0</xdr:rowOff>
    </xdr:to>
    <xdr:grpSp>
      <xdr:nvGrpSpPr>
        <xdr:cNvPr id="41" name="Group 40">
          <a:extLst>
            <a:ext uri="{FF2B5EF4-FFF2-40B4-BE49-F238E27FC236}">
              <a16:creationId xmlns:a16="http://schemas.microsoft.com/office/drawing/2014/main" id="{64DEB85D-ABE6-49FA-A8A0-4DA8144F2E1E}"/>
            </a:ext>
          </a:extLst>
        </xdr:cNvPr>
        <xdr:cNvGrpSpPr/>
      </xdr:nvGrpSpPr>
      <xdr:grpSpPr>
        <a:xfrm>
          <a:off x="9604589" y="1273386"/>
          <a:ext cx="394863" cy="441114"/>
          <a:chOff x="7305675" y="2141331"/>
          <a:chExt cx="6677025" cy="4802394"/>
        </a:xfrm>
        <a:solidFill>
          <a:srgbClr val="EF3B24"/>
        </a:solidFill>
      </xdr:grpSpPr>
      <xdr:grpSp>
        <xdr:nvGrpSpPr>
          <xdr:cNvPr id="42" name="Group 41">
            <a:extLst>
              <a:ext uri="{FF2B5EF4-FFF2-40B4-BE49-F238E27FC236}">
                <a16:creationId xmlns:a16="http://schemas.microsoft.com/office/drawing/2014/main" id="{5EFFEFAF-6D82-438B-8683-1299279885E9}"/>
              </a:ext>
            </a:extLst>
          </xdr:cNvPr>
          <xdr:cNvGrpSpPr/>
        </xdr:nvGrpSpPr>
        <xdr:grpSpPr>
          <a:xfrm>
            <a:off x="7305675" y="2141331"/>
            <a:ext cx="6677025" cy="4802394"/>
            <a:chOff x="7305675" y="2141331"/>
            <a:chExt cx="6677025" cy="4802394"/>
          </a:xfrm>
          <a:grpFill/>
        </xdr:grpSpPr>
        <xdr:sp macro="" textlink="">
          <xdr:nvSpPr>
            <xdr:cNvPr id="46" name="Rectangle 45">
              <a:extLst>
                <a:ext uri="{FF2B5EF4-FFF2-40B4-BE49-F238E27FC236}">
                  <a16:creationId xmlns:a16="http://schemas.microsoft.com/office/drawing/2014/main" id="{12A0235A-21CE-423B-A4C3-B0D3E357F3B3}"/>
                </a:ext>
              </a:extLst>
            </xdr:cNvPr>
            <xdr:cNvSpPr/>
          </xdr:nvSpPr>
          <xdr:spPr>
            <a:xfrm>
              <a:off x="7305675" y="2141331"/>
              <a:ext cx="5895975" cy="4022903"/>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47" name="Rounded Rectangle 94">
              <a:extLst>
                <a:ext uri="{FF2B5EF4-FFF2-40B4-BE49-F238E27FC236}">
                  <a16:creationId xmlns:a16="http://schemas.microsoft.com/office/drawing/2014/main" id="{A06E16EB-9FFD-4EA2-87F6-2C06EB9229A8}"/>
                </a:ext>
              </a:extLst>
            </xdr:cNvPr>
            <xdr:cNvSpPr/>
          </xdr:nvSpPr>
          <xdr:spPr>
            <a:xfrm>
              <a:off x="7305675" y="2143125"/>
              <a:ext cx="6677025" cy="4800600"/>
            </a:xfrm>
            <a:prstGeom prst="round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sp macro="" textlink="">
        <xdr:nvSpPr>
          <xdr:cNvPr id="43" name="Rectangle 42">
            <a:extLst>
              <a:ext uri="{FF2B5EF4-FFF2-40B4-BE49-F238E27FC236}">
                <a16:creationId xmlns:a16="http://schemas.microsoft.com/office/drawing/2014/main" id="{59B78C37-E11A-4E2C-852D-C3C2A8CB062E}"/>
              </a:ext>
            </a:extLst>
          </xdr:cNvPr>
          <xdr:cNvSpPr/>
        </xdr:nvSpPr>
        <xdr:spPr>
          <a:xfrm>
            <a:off x="12211050" y="5934075"/>
            <a:ext cx="1771650" cy="10096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15</xdr:col>
      <xdr:colOff>198598</xdr:colOff>
      <xdr:row>5</xdr:row>
      <xdr:rowOff>95091</xdr:rowOff>
    </xdr:from>
    <xdr:to>
      <xdr:col>15</xdr:col>
      <xdr:colOff>465086</xdr:colOff>
      <xdr:row>7</xdr:row>
      <xdr:rowOff>60590</xdr:rowOff>
    </xdr:to>
    <xdr:sp macro="" textlink="">
      <xdr:nvSpPr>
        <xdr:cNvPr id="48" name="TextBox 47">
          <a:extLst>
            <a:ext uri="{FF2B5EF4-FFF2-40B4-BE49-F238E27FC236}">
              <a16:creationId xmlns:a16="http://schemas.microsoft.com/office/drawing/2014/main" id="{D22952A4-4A81-4EB4-AA4F-AAD13357BF13}"/>
            </a:ext>
          </a:extLst>
        </xdr:cNvPr>
        <xdr:cNvSpPr txBox="1"/>
      </xdr:nvSpPr>
      <xdr:spPr>
        <a:xfrm>
          <a:off x="9664067" y="1273810"/>
          <a:ext cx="266488" cy="322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a:solidFill>
                <a:schemeClr val="bg1"/>
              </a:solidFill>
            </a:rPr>
            <a:t>4</a:t>
          </a:r>
        </a:p>
      </xdr:txBody>
    </xdr:sp>
    <xdr:clientData/>
  </xdr:twoCellAnchor>
  <xdr:twoCellAnchor editAs="oneCell">
    <xdr:from>
      <xdr:col>18</xdr:col>
      <xdr:colOff>125780</xdr:colOff>
      <xdr:row>14</xdr:row>
      <xdr:rowOff>142560</xdr:rowOff>
    </xdr:from>
    <xdr:to>
      <xdr:col>18</xdr:col>
      <xdr:colOff>419099</xdr:colOff>
      <xdr:row>16</xdr:row>
      <xdr:rowOff>46407</xdr:rowOff>
    </xdr:to>
    <xdr:pic>
      <xdr:nvPicPr>
        <xdr:cNvPr id="49" name="Picture 48">
          <a:extLst>
            <a:ext uri="{FF2B5EF4-FFF2-40B4-BE49-F238E27FC236}">
              <a16:creationId xmlns:a16="http://schemas.microsoft.com/office/drawing/2014/main" id="{F733DA89-F0A9-4088-A5EC-FA6BB99923C1}"/>
            </a:ext>
          </a:extLst>
        </xdr:cNvPr>
        <xdr:cNvPicPr>
          <a:picLocks noChangeAspect="1"/>
        </xdr:cNvPicPr>
      </xdr:nvPicPr>
      <xdr:blipFill>
        <a:blip xmlns:r="http://schemas.openxmlformats.org/officeDocument/2006/relationships" r:embed="rId1"/>
        <a:stretch>
          <a:fillRect/>
        </a:stretch>
      </xdr:blipFill>
      <xdr:spPr>
        <a:xfrm>
          <a:off x="11484343" y="2952435"/>
          <a:ext cx="293319" cy="284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22859</xdr:rowOff>
    </xdr:from>
    <xdr:to>
      <xdr:col>22</xdr:col>
      <xdr:colOff>125730</xdr:colOff>
      <xdr:row>4</xdr:row>
      <xdr:rowOff>152400</xdr:rowOff>
    </xdr:to>
    <xdr:sp macro="" textlink="">
      <xdr:nvSpPr>
        <xdr:cNvPr id="2" name="Rectangle 1">
          <a:extLst>
            <a:ext uri="{FF2B5EF4-FFF2-40B4-BE49-F238E27FC236}">
              <a16:creationId xmlns:a16="http://schemas.microsoft.com/office/drawing/2014/main" id="{2E1A1A0C-CE41-444F-9F51-6A7F01639BAF}"/>
            </a:ext>
          </a:extLst>
        </xdr:cNvPr>
        <xdr:cNvSpPr/>
      </xdr:nvSpPr>
      <xdr:spPr>
        <a:xfrm>
          <a:off x="0" y="22859"/>
          <a:ext cx="18737580" cy="901066"/>
        </a:xfrm>
        <a:prstGeom prst="rect">
          <a:avLst/>
        </a:prstGeom>
        <a:solidFill>
          <a:srgbClr val="90C2B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0">
              <a:solidFill>
                <a:schemeClr val="tx1"/>
              </a:solidFill>
            </a:rPr>
            <a:t>If your business systems produce an excel report of all current RADs which </a:t>
          </a:r>
          <a:r>
            <a:rPr lang="en-AU" sz="1400" b="1">
              <a:solidFill>
                <a:schemeClr val="tx1"/>
              </a:solidFill>
            </a:rPr>
            <a:t>also shows the room number or accommodation group for each RAD</a:t>
          </a:r>
          <a:r>
            <a:rPr lang="en-AU" sz="1400" b="0">
              <a:solidFill>
                <a:schemeClr val="tx1"/>
              </a:solidFill>
            </a:rPr>
            <a:t>, you may paste this report into this worksheet.</a:t>
          </a:r>
        </a:p>
        <a:p>
          <a:pPr algn="ctr"/>
          <a:endParaRPr lang="en-AU" sz="1400" b="0">
            <a:solidFill>
              <a:schemeClr val="tx1"/>
            </a:solidFill>
          </a:endParaRPr>
        </a:p>
        <a:p>
          <a:pPr algn="ctr"/>
          <a:r>
            <a:rPr lang="en-AU" sz="1200" b="0">
              <a:solidFill>
                <a:schemeClr val="tx1"/>
              </a:solidFill>
            </a:rPr>
            <a:t>Only RAD data from rooms applied for is essential.</a:t>
          </a:r>
        </a:p>
        <a:p>
          <a:pPr algn="l"/>
          <a:endParaRPr lang="en-AU" sz="1100"/>
        </a:p>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40"/>
  <sheetViews>
    <sheetView tabSelected="1" zoomScale="80" zoomScaleNormal="80" workbookViewId="0">
      <selection activeCell="G3" sqref="G3"/>
    </sheetView>
  </sheetViews>
  <sheetFormatPr defaultColWidth="9.109375" defaultRowHeight="14.4" x14ac:dyDescent="0.3"/>
  <cols>
    <col min="1" max="2" width="9.109375" style="10" customWidth="1"/>
    <col min="3" max="16384" width="9.109375" style="10"/>
  </cols>
  <sheetData>
    <row r="1" spans="1:29" ht="25.8" x14ac:dyDescent="0.5">
      <c r="A1" s="6"/>
      <c r="B1" s="92" t="s">
        <v>21</v>
      </c>
      <c r="C1" s="92"/>
      <c r="D1" s="92"/>
      <c r="E1" s="92"/>
      <c r="F1" s="92"/>
      <c r="G1" s="92"/>
      <c r="H1" s="92"/>
      <c r="I1" s="92"/>
      <c r="J1" s="92"/>
      <c r="K1" s="92"/>
      <c r="L1" s="92"/>
      <c r="M1" s="92"/>
      <c r="N1" s="92"/>
      <c r="O1" s="92"/>
      <c r="P1" s="92"/>
      <c r="Q1" s="6"/>
      <c r="R1" s="6"/>
      <c r="S1" s="6"/>
      <c r="T1" s="6"/>
      <c r="U1" s="6"/>
      <c r="V1" s="6"/>
      <c r="W1" s="6"/>
      <c r="X1" s="6"/>
      <c r="Y1" s="6"/>
      <c r="Z1" s="6"/>
      <c r="AA1" s="6"/>
      <c r="AB1" s="6"/>
      <c r="AC1" s="6"/>
    </row>
    <row r="2" spans="1:29" x14ac:dyDescent="0.3">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25.8" x14ac:dyDescent="0.5">
      <c r="A3" s="6"/>
      <c r="B3" s="7" t="s">
        <v>55</v>
      </c>
      <c r="C3" s="6"/>
      <c r="D3" s="6"/>
      <c r="E3" s="6"/>
      <c r="F3" s="6"/>
      <c r="G3" s="6"/>
      <c r="H3" s="6"/>
      <c r="I3" s="6"/>
      <c r="J3" s="6"/>
      <c r="K3" s="6"/>
      <c r="L3" s="6"/>
      <c r="M3" s="6"/>
      <c r="N3" s="6"/>
      <c r="O3" s="6"/>
      <c r="P3" s="6"/>
      <c r="Q3" s="6"/>
      <c r="R3" s="6"/>
      <c r="S3" s="6"/>
      <c r="T3" s="6"/>
      <c r="U3" s="6"/>
      <c r="V3" s="6"/>
      <c r="W3" s="6"/>
      <c r="X3" s="6"/>
      <c r="Y3" s="6"/>
      <c r="Z3" s="6"/>
      <c r="AA3" s="6"/>
      <c r="AB3" s="6"/>
      <c r="AC3" s="6"/>
    </row>
    <row r="4" spans="1:29" x14ac:dyDescent="0.3">
      <c r="A4" s="6"/>
      <c r="B4" s="6"/>
      <c r="C4" s="6"/>
      <c r="D4" s="6"/>
      <c r="E4" s="6"/>
      <c r="F4" s="6"/>
      <c r="G4" s="6"/>
      <c r="H4" s="6"/>
      <c r="I4" s="6"/>
      <c r="J4" s="6"/>
      <c r="K4" s="6"/>
      <c r="L4" s="6"/>
      <c r="M4" s="8"/>
      <c r="N4" s="6"/>
      <c r="O4" s="6"/>
      <c r="P4" s="6"/>
      <c r="Q4" s="6"/>
      <c r="R4" s="6"/>
      <c r="S4" s="6"/>
      <c r="T4" s="6"/>
      <c r="U4" s="6"/>
      <c r="V4" s="6"/>
      <c r="W4" s="6"/>
      <c r="X4" s="6"/>
      <c r="Y4" s="6"/>
      <c r="Z4" s="6"/>
      <c r="AA4" s="6"/>
      <c r="AB4" s="6"/>
      <c r="AC4" s="6"/>
    </row>
    <row r="5" spans="1:29" x14ac:dyDescent="0.3">
      <c r="A5" s="6"/>
      <c r="B5" s="6"/>
      <c r="C5" s="6"/>
      <c r="D5" s="6"/>
      <c r="E5" s="6"/>
      <c r="F5" s="6"/>
      <c r="G5" s="6"/>
      <c r="H5" s="6"/>
      <c r="I5" s="6"/>
      <c r="J5" s="6"/>
      <c r="K5" s="6"/>
      <c r="L5" s="6"/>
      <c r="M5" s="6"/>
      <c r="N5" s="6"/>
      <c r="O5" s="6"/>
      <c r="P5" s="6"/>
      <c r="Q5" s="6"/>
      <c r="R5" s="6"/>
      <c r="S5" s="6"/>
      <c r="T5" s="6"/>
      <c r="U5" s="6"/>
      <c r="V5" s="6"/>
      <c r="W5" s="6"/>
      <c r="X5" s="6"/>
      <c r="Y5" s="6"/>
      <c r="Z5" s="6"/>
      <c r="AA5" s="6"/>
      <c r="AB5" s="6"/>
      <c r="AC5" s="6"/>
    </row>
    <row r="6" spans="1:29" x14ac:dyDescent="0.3">
      <c r="A6" s="6"/>
      <c r="B6" s="6"/>
      <c r="C6" s="6"/>
      <c r="D6" s="6"/>
      <c r="E6" s="6"/>
      <c r="F6" s="6"/>
      <c r="G6" s="6"/>
      <c r="H6" s="6"/>
      <c r="I6" s="6"/>
      <c r="J6" s="6"/>
      <c r="K6" s="6"/>
      <c r="L6" s="6"/>
      <c r="M6" s="6"/>
      <c r="N6" s="6"/>
      <c r="O6" s="6"/>
      <c r="P6" s="6"/>
      <c r="Q6" s="6"/>
      <c r="R6" s="6"/>
      <c r="S6" s="6"/>
      <c r="T6" s="6"/>
      <c r="U6" s="6"/>
      <c r="V6" s="6"/>
      <c r="W6" s="6"/>
      <c r="X6" s="6"/>
      <c r="Y6" s="6"/>
      <c r="Z6" s="6"/>
      <c r="AA6" s="6"/>
      <c r="AB6" s="6"/>
      <c r="AC6" s="6"/>
    </row>
    <row r="7" spans="1:29" x14ac:dyDescent="0.3">
      <c r="A7" s="6"/>
      <c r="B7" s="6"/>
      <c r="C7" s="6"/>
      <c r="D7" s="6"/>
      <c r="E7" s="6"/>
      <c r="F7" s="6"/>
      <c r="G7" s="6"/>
      <c r="H7" s="6"/>
      <c r="I7" s="6"/>
      <c r="J7" s="6"/>
      <c r="K7" s="6"/>
      <c r="L7" s="6"/>
      <c r="M7" s="6"/>
      <c r="N7" s="6"/>
      <c r="O7" s="6"/>
      <c r="P7" s="6"/>
      <c r="Q7" s="6"/>
      <c r="R7" s="6"/>
      <c r="S7" s="6"/>
      <c r="T7" s="6"/>
      <c r="U7" s="6"/>
      <c r="V7" s="6"/>
      <c r="W7" s="6"/>
      <c r="X7" s="6"/>
      <c r="Y7" s="6"/>
      <c r="Z7" s="6"/>
      <c r="AA7" s="6"/>
      <c r="AB7" s="6"/>
      <c r="AC7" s="6"/>
    </row>
    <row r="8" spans="1:29" x14ac:dyDescent="0.3">
      <c r="A8" s="6"/>
      <c r="B8" s="6"/>
      <c r="C8" s="6"/>
      <c r="D8" s="6"/>
      <c r="E8" s="6"/>
      <c r="F8" s="6"/>
      <c r="G8" s="6"/>
      <c r="H8" s="6"/>
      <c r="I8" s="6"/>
      <c r="J8" s="6"/>
      <c r="K8" s="6"/>
      <c r="L8" s="6"/>
      <c r="M8" s="6"/>
      <c r="N8" s="6"/>
      <c r="O8" s="6"/>
      <c r="P8" s="6"/>
      <c r="Q8" s="6"/>
      <c r="R8" s="6"/>
      <c r="S8" s="6"/>
      <c r="T8" s="6"/>
      <c r="U8" s="6"/>
      <c r="V8" s="6"/>
      <c r="W8" s="6"/>
      <c r="X8" s="6"/>
      <c r="Y8" s="6"/>
      <c r="Z8" s="6"/>
      <c r="AA8" s="6"/>
      <c r="AB8" s="6"/>
      <c r="AC8" s="6"/>
    </row>
    <row r="9" spans="1:29" x14ac:dyDescent="0.3">
      <c r="A9" s="6"/>
      <c r="B9" s="6"/>
      <c r="C9" s="6"/>
      <c r="D9" s="6"/>
      <c r="E9" s="6"/>
      <c r="F9" s="6"/>
      <c r="G9" s="6"/>
      <c r="H9" s="6"/>
      <c r="I9" s="6"/>
      <c r="J9" s="6"/>
      <c r="K9" s="6"/>
      <c r="L9" s="6"/>
      <c r="M9" s="6"/>
      <c r="N9" s="6"/>
      <c r="O9" s="6"/>
      <c r="P9" s="6"/>
      <c r="Q9" s="6"/>
      <c r="R9" s="6"/>
      <c r="S9" s="6"/>
      <c r="T9" s="6"/>
      <c r="U9" s="6"/>
      <c r="V9" s="6"/>
      <c r="W9" s="6"/>
      <c r="X9" s="6"/>
      <c r="Y9" s="6"/>
      <c r="Z9" s="6"/>
      <c r="AA9" s="6"/>
      <c r="AB9" s="6"/>
      <c r="AC9" s="6"/>
    </row>
    <row r="10" spans="1:29" x14ac:dyDescent="0.3">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row>
    <row r="11" spans="1:29" x14ac:dyDescent="0.3">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row>
    <row r="12" spans="1:29" x14ac:dyDescent="0.3">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row>
    <row r="13" spans="1:29" ht="15.6" x14ac:dyDescent="0.3">
      <c r="A13" s="9"/>
      <c r="B13" s="9"/>
      <c r="C13" s="9"/>
      <c r="D13" s="9"/>
      <c r="E13" s="9"/>
      <c r="F13" s="9"/>
      <c r="G13" s="9"/>
      <c r="H13" s="9"/>
      <c r="I13" s="9"/>
      <c r="J13" s="9"/>
      <c r="K13" s="9"/>
      <c r="L13" s="9"/>
      <c r="M13" s="9"/>
      <c r="N13" s="9"/>
      <c r="O13" s="9"/>
      <c r="P13" s="6"/>
      <c r="Q13" s="6"/>
      <c r="R13" s="6"/>
      <c r="S13" s="6"/>
      <c r="T13" s="6"/>
      <c r="U13" s="6"/>
      <c r="V13" s="6"/>
      <c r="W13" s="6"/>
      <c r="X13" s="6"/>
      <c r="Y13" s="6"/>
      <c r="Z13" s="6"/>
      <c r="AA13" s="9"/>
      <c r="AB13" s="9"/>
      <c r="AC13" s="6"/>
    </row>
    <row r="14" spans="1:29" x14ac:dyDescent="0.3">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row>
    <row r="15" spans="1:29" x14ac:dyDescent="0.3">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row>
    <row r="16" spans="1:29" s="11" customFormat="1" ht="15.6" x14ac:dyDescent="0.3">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9"/>
    </row>
    <row r="17" spans="1:29" x14ac:dyDescent="0.3">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row>
    <row r="18" spans="1:29" x14ac:dyDescent="0.3">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x14ac:dyDescent="0.3">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spans="1:29"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row r="21" spans="1:29"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row>
    <row r="22" spans="1:29"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spans="1:29"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spans="1:29"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row>
    <row r="25" spans="1:29"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row>
    <row r="26" spans="1:29"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row>
    <row r="27" spans="1:29"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row>
    <row r="28" spans="1:29"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spans="1:29"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row>
    <row r="30" spans="1:29"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row>
    <row r="31" spans="1:29"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spans="1:29"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row>
    <row r="33" spans="1:29"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row>
    <row r="34" spans="1:29" x14ac:dyDescent="0.3">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row>
    <row r="35" spans="1:29" x14ac:dyDescent="0.3">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spans="1:29" x14ac:dyDescent="0.3">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x14ac:dyDescent="0.3">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spans="1:29" x14ac:dyDescent="0.3">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x14ac:dyDescent="0.3">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spans="1:29" x14ac:dyDescent="0.3">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sheetData>
  <sheetProtection algorithmName="SHA-512" hashValue="YxqudxPhsw16Tvfhr0YuTeRJzo489SUSO4eV5OaCc8DSZSUcTX66mk5vathW6tnrvqvDf6SaMvNsFQNBIC15kA==" saltValue="rC1LtMA2U/Ee3ENMH6K8fw==" spinCount="100000" sheet="1" objects="1" scenarios="1"/>
  <mergeCells count="1">
    <mergeCell ref="B1:P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L39"/>
  <sheetViews>
    <sheetView zoomScaleNormal="100" workbookViewId="0">
      <selection activeCell="F10" sqref="F10"/>
    </sheetView>
  </sheetViews>
  <sheetFormatPr defaultColWidth="9.109375" defaultRowHeight="14.4" x14ac:dyDescent="0.3"/>
  <cols>
    <col min="1" max="1" width="2" style="10" customWidth="1"/>
    <col min="2" max="2" width="46.6640625" style="10" customWidth="1"/>
    <col min="3" max="3" width="24.6640625" style="10" customWidth="1"/>
    <col min="4" max="4" width="26.109375" style="10" customWidth="1"/>
    <col min="5" max="5" width="20.88671875" style="15" customWidth="1"/>
    <col min="6" max="6" width="9.109375" style="10"/>
    <col min="7" max="7" width="19.44140625" style="10" customWidth="1"/>
    <col min="8" max="8" width="23.6640625" style="10" customWidth="1"/>
    <col min="9" max="16384" width="9.109375" style="10"/>
  </cols>
  <sheetData>
    <row r="1" spans="2:12" ht="27.75" customHeight="1" x14ac:dyDescent="0.3">
      <c r="B1" s="102" t="s">
        <v>59</v>
      </c>
      <c r="C1" s="103"/>
      <c r="D1" s="103"/>
      <c r="E1" s="103"/>
      <c r="F1" s="103"/>
      <c r="G1" s="103"/>
      <c r="H1" s="103"/>
    </row>
    <row r="2" spans="2:12" ht="11.25" customHeight="1" x14ac:dyDescent="0.3">
      <c r="E2" s="13"/>
    </row>
    <row r="3" spans="2:12" ht="23.25" customHeight="1" x14ac:dyDescent="0.3">
      <c r="B3" s="16" t="s">
        <v>63</v>
      </c>
      <c r="C3" s="101" t="s">
        <v>127</v>
      </c>
      <c r="D3" s="101"/>
      <c r="E3" s="101"/>
      <c r="F3" s="101"/>
      <c r="G3" s="101"/>
      <c r="H3" s="101"/>
      <c r="I3" s="6"/>
    </row>
    <row r="4" spans="2:12" ht="23.25" customHeight="1" x14ac:dyDescent="0.3">
      <c r="B4" s="16" t="s">
        <v>64</v>
      </c>
      <c r="C4" s="101" t="s">
        <v>128</v>
      </c>
      <c r="D4" s="101"/>
      <c r="E4" s="101"/>
      <c r="F4" s="101"/>
      <c r="G4" s="101"/>
      <c r="H4" s="101"/>
      <c r="I4" s="6"/>
    </row>
    <row r="5" spans="2:12" ht="9.75" customHeight="1" x14ac:dyDescent="0.3">
      <c r="B5" s="14"/>
      <c r="C5" s="14"/>
      <c r="D5" s="14"/>
      <c r="E5" s="14"/>
      <c r="F5" s="14"/>
      <c r="G5" s="14"/>
      <c r="H5" s="13"/>
      <c r="I5" s="6"/>
    </row>
    <row r="6" spans="2:12" ht="25.5" customHeight="1" x14ac:dyDescent="0.3">
      <c r="B6" s="16" t="s">
        <v>65</v>
      </c>
      <c r="C6" s="91">
        <v>34</v>
      </c>
      <c r="D6" s="102" t="s">
        <v>79</v>
      </c>
      <c r="E6" s="103"/>
      <c r="F6" s="103"/>
      <c r="G6" s="108"/>
      <c r="H6" s="12">
        <v>36</v>
      </c>
      <c r="I6" s="6"/>
    </row>
    <row r="7" spans="2:12" ht="11.25" customHeight="1" thickBot="1" x14ac:dyDescent="0.35">
      <c r="D7" s="14"/>
      <c r="E7" s="10"/>
      <c r="F7" s="15"/>
    </row>
    <row r="8" spans="2:12" ht="54" customHeight="1" x14ac:dyDescent="0.3">
      <c r="B8" s="104" t="s">
        <v>70</v>
      </c>
      <c r="C8" s="105"/>
      <c r="D8" s="106" t="s">
        <v>62</v>
      </c>
      <c r="E8" s="107"/>
      <c r="F8" s="15"/>
    </row>
    <row r="9" spans="2:12" ht="19.5" customHeight="1" x14ac:dyDescent="0.35">
      <c r="B9" s="99" t="s">
        <v>83</v>
      </c>
      <c r="C9" s="100"/>
      <c r="D9" s="97">
        <f>IF(B9="", "", COUNTIF('2. Room list'!$B$4:$B$1000, '1. Start here'!B9))</f>
        <v>14</v>
      </c>
      <c r="E9" s="98"/>
      <c r="F9" s="15"/>
    </row>
    <row r="10" spans="2:12" ht="19.5" customHeight="1" x14ac:dyDescent="0.35">
      <c r="B10" s="99" t="s">
        <v>84</v>
      </c>
      <c r="C10" s="100"/>
      <c r="D10" s="97">
        <f>IF(B10="", "", COUNTIF('2. Room list'!$B$4:$B$1000, '1. Start here'!B10))</f>
        <v>14</v>
      </c>
      <c r="E10" s="98"/>
      <c r="F10" s="11"/>
      <c r="G10" s="11"/>
      <c r="H10" s="11"/>
      <c r="I10" s="11"/>
      <c r="J10" s="11"/>
      <c r="K10" s="11"/>
      <c r="L10" s="11"/>
    </row>
    <row r="11" spans="2:12" ht="19.5" customHeight="1" x14ac:dyDescent="0.35">
      <c r="B11" s="99" t="s">
        <v>85</v>
      </c>
      <c r="C11" s="100"/>
      <c r="D11" s="97">
        <f>IF(B11="", "", COUNTIF('2. Room list'!$B$4:$B$1000, '1. Start here'!B11))</f>
        <v>4</v>
      </c>
      <c r="E11" s="98"/>
    </row>
    <row r="12" spans="2:12" ht="19.5" customHeight="1" x14ac:dyDescent="0.35">
      <c r="B12" s="99" t="s">
        <v>86</v>
      </c>
      <c r="C12" s="100"/>
      <c r="D12" s="97">
        <f>IF(B12="", "", COUNTIF('2. Room list'!$B$4:$B$1000, '1. Start here'!B12))</f>
        <v>2</v>
      </c>
      <c r="E12" s="98"/>
    </row>
    <row r="13" spans="2:12" ht="19.5" customHeight="1" x14ac:dyDescent="0.35">
      <c r="B13" s="93"/>
      <c r="C13" s="94"/>
      <c r="D13" s="97" t="str">
        <f>IF(B13="", "", COUNTIF('2. Room list'!$B$4:$B$1000, '1. Start here'!B13))</f>
        <v/>
      </c>
      <c r="E13" s="98"/>
    </row>
    <row r="14" spans="2:12" ht="19.5" customHeight="1" x14ac:dyDescent="0.35">
      <c r="B14" s="93"/>
      <c r="C14" s="94"/>
      <c r="D14" s="97" t="str">
        <f>IF(B14="", "", COUNTIF('2. Room list'!$B$4:$B$1000, '1. Start here'!B14))</f>
        <v/>
      </c>
      <c r="E14" s="98"/>
    </row>
    <row r="15" spans="2:12" ht="19.5" customHeight="1" x14ac:dyDescent="0.35">
      <c r="B15" s="93"/>
      <c r="C15" s="94"/>
      <c r="D15" s="97" t="str">
        <f>IF(B15="", "", COUNTIF('2. Room list'!$B$4:$B$1000, '1. Start here'!B15))</f>
        <v/>
      </c>
      <c r="E15" s="98"/>
    </row>
    <row r="16" spans="2:12" s="11" customFormat="1" ht="19.5" customHeight="1" x14ac:dyDescent="0.35">
      <c r="B16" s="93"/>
      <c r="C16" s="94"/>
      <c r="D16" s="97" t="str">
        <f>IF(B16="", "", COUNTIF('2. Room list'!$B$4:$B$1000, '1. Start here'!B16))</f>
        <v/>
      </c>
      <c r="E16" s="98"/>
      <c r="F16" s="10"/>
      <c r="G16" s="10"/>
      <c r="H16" s="10"/>
      <c r="I16" s="10"/>
      <c r="J16" s="10"/>
      <c r="K16" s="10"/>
      <c r="L16" s="10"/>
    </row>
    <row r="17" spans="2:6" ht="19.5" customHeight="1" x14ac:dyDescent="0.35">
      <c r="B17" s="93"/>
      <c r="C17" s="94"/>
      <c r="D17" s="97" t="str">
        <f>IF(B17="", "", COUNTIF('2. Room list'!$B$4:$B$1000, '1. Start here'!B17))</f>
        <v/>
      </c>
      <c r="E17" s="98"/>
    </row>
    <row r="18" spans="2:6" ht="19.5" customHeight="1" x14ac:dyDescent="0.35">
      <c r="B18" s="93"/>
      <c r="C18" s="94"/>
      <c r="D18" s="97" t="str">
        <f>IF(B18="", "", COUNTIF('2. Room list'!$B$4:$B$1000, '1. Start here'!B18))</f>
        <v/>
      </c>
      <c r="E18" s="98"/>
    </row>
    <row r="19" spans="2:6" ht="19.5" customHeight="1" x14ac:dyDescent="0.35">
      <c r="B19" s="93"/>
      <c r="C19" s="94"/>
      <c r="D19" s="97" t="str">
        <f>IF(B19="", "", COUNTIF('2. Room list'!$B$4:$B$1000, '1. Start here'!B19))</f>
        <v/>
      </c>
      <c r="E19" s="98"/>
      <c r="F19" s="15"/>
    </row>
    <row r="20" spans="2:6" ht="19.5" customHeight="1" x14ac:dyDescent="0.35">
      <c r="B20" s="93"/>
      <c r="C20" s="94"/>
      <c r="D20" s="97" t="str">
        <f>IF(B20="", "", COUNTIF('2. Room list'!$B$4:$B$1000, '1. Start here'!B20))</f>
        <v/>
      </c>
      <c r="E20" s="98"/>
      <c r="F20" s="15"/>
    </row>
    <row r="21" spans="2:6" ht="19.5" customHeight="1" x14ac:dyDescent="0.35">
      <c r="B21" s="93"/>
      <c r="C21" s="94"/>
      <c r="D21" s="97" t="str">
        <f>IF(B21="", "", COUNTIF('2. Room list'!$B$4:$B$1000, '1. Start here'!B21))</f>
        <v/>
      </c>
      <c r="E21" s="98"/>
      <c r="F21" s="15"/>
    </row>
    <row r="22" spans="2:6" ht="19.5" customHeight="1" x14ac:dyDescent="0.35">
      <c r="B22" s="93"/>
      <c r="C22" s="94"/>
      <c r="D22" s="97" t="str">
        <f>IF(B22="", "", COUNTIF('2. Room list'!$B$4:$B$1000, '1. Start here'!B22))</f>
        <v/>
      </c>
      <c r="E22" s="98"/>
      <c r="F22" s="15"/>
    </row>
    <row r="23" spans="2:6" ht="19.5" customHeight="1" x14ac:dyDescent="0.35">
      <c r="B23" s="93"/>
      <c r="C23" s="94"/>
      <c r="D23" s="97" t="str">
        <f>IF(B23="", "", COUNTIF('2. Room list'!$B$4:$B$1000, '1. Start here'!B23))</f>
        <v/>
      </c>
      <c r="E23" s="98"/>
      <c r="F23" s="15"/>
    </row>
    <row r="24" spans="2:6" ht="19.5" customHeight="1" x14ac:dyDescent="0.35">
      <c r="B24" s="93"/>
      <c r="C24" s="94"/>
      <c r="D24" s="97" t="str">
        <f>IF(B24="", "", COUNTIF('2. Room list'!$B$4:$B$1000, '1. Start here'!B24))</f>
        <v/>
      </c>
      <c r="E24" s="98"/>
      <c r="F24" s="15"/>
    </row>
    <row r="25" spans="2:6" ht="19.5" customHeight="1" x14ac:dyDescent="0.35">
      <c r="B25" s="93"/>
      <c r="C25" s="94"/>
      <c r="D25" s="97" t="str">
        <f>IF(B25="", "", COUNTIF('2. Room list'!$B$4:$B$1000, '1. Start here'!B25))</f>
        <v/>
      </c>
      <c r="E25" s="98"/>
      <c r="F25" s="15"/>
    </row>
    <row r="26" spans="2:6" ht="19.5" customHeight="1" x14ac:dyDescent="0.35">
      <c r="B26" s="93"/>
      <c r="C26" s="94"/>
      <c r="D26" s="97" t="str">
        <f>IF(B26="", "", COUNTIF('2. Room list'!$B$4:$B$1000, '1. Start here'!B26))</f>
        <v/>
      </c>
      <c r="E26" s="98"/>
      <c r="F26" s="15"/>
    </row>
    <row r="27" spans="2:6" ht="19.5" customHeight="1" x14ac:dyDescent="0.35">
      <c r="B27" s="93"/>
      <c r="C27" s="94"/>
      <c r="D27" s="97" t="str">
        <f>IF(B27="", "", COUNTIF('2. Room list'!$B$4:$B$1000, '1. Start here'!B27))</f>
        <v/>
      </c>
      <c r="E27" s="98"/>
      <c r="F27" s="15"/>
    </row>
    <row r="28" spans="2:6" ht="19.5" customHeight="1" x14ac:dyDescent="0.35">
      <c r="B28" s="93"/>
      <c r="C28" s="94"/>
      <c r="D28" s="97" t="str">
        <f>IF(B28="", "", COUNTIF('2. Room list'!$B$4:$B$1000, '1. Start here'!B28))</f>
        <v/>
      </c>
      <c r="E28" s="98"/>
      <c r="F28" s="15"/>
    </row>
    <row r="29" spans="2:6" ht="19.5" customHeight="1" x14ac:dyDescent="0.35">
      <c r="B29" s="93"/>
      <c r="C29" s="94"/>
      <c r="D29" s="97" t="str">
        <f>IF(B29="", "", COUNTIF('2. Room list'!$B$4:$B$1000, '1. Start here'!B29))</f>
        <v/>
      </c>
      <c r="E29" s="98"/>
      <c r="F29" s="15"/>
    </row>
    <row r="30" spans="2:6" ht="19.5" customHeight="1" x14ac:dyDescent="0.35">
      <c r="B30" s="93"/>
      <c r="C30" s="94"/>
      <c r="D30" s="97" t="str">
        <f>IF(B30="", "", COUNTIF('2. Room list'!$B$4:$B$1000, '1. Start here'!B30))</f>
        <v/>
      </c>
      <c r="E30" s="98"/>
      <c r="F30" s="15"/>
    </row>
    <row r="31" spans="2:6" ht="19.5" customHeight="1" x14ac:dyDescent="0.35">
      <c r="B31" s="93"/>
      <c r="C31" s="94"/>
      <c r="D31" s="97" t="str">
        <f>IF(B31="", "", COUNTIF('2. Room list'!$B$4:$B$1000, '1. Start here'!B31))</f>
        <v/>
      </c>
      <c r="E31" s="98"/>
      <c r="F31" s="15"/>
    </row>
    <row r="32" spans="2:6" ht="19.5" customHeight="1" x14ac:dyDescent="0.35">
      <c r="B32" s="93"/>
      <c r="C32" s="94"/>
      <c r="D32" s="97" t="str">
        <f>IF(B32="", "", COUNTIF('2. Room list'!$B$4:$B$1000, '1. Start here'!B32))</f>
        <v/>
      </c>
      <c r="E32" s="98"/>
      <c r="F32" s="15"/>
    </row>
    <row r="33" spans="2:6" ht="19.5" customHeight="1" x14ac:dyDescent="0.35">
      <c r="B33" s="93"/>
      <c r="C33" s="94"/>
      <c r="D33" s="97" t="str">
        <f>IF(B33="", "", COUNTIF('2. Room list'!$B$4:$B$1000, '1. Start here'!B33))</f>
        <v/>
      </c>
      <c r="E33" s="98"/>
      <c r="F33" s="15"/>
    </row>
    <row r="34" spans="2:6" ht="19.5" customHeight="1" x14ac:dyDescent="0.35">
      <c r="B34" s="93"/>
      <c r="C34" s="94"/>
      <c r="D34" s="97" t="str">
        <f>IF(B34="", "", COUNTIF('2. Room list'!$B$4:$B$1000, '1. Start here'!B34))</f>
        <v/>
      </c>
      <c r="E34" s="98"/>
      <c r="F34" s="15"/>
    </row>
    <row r="35" spans="2:6" ht="19.5" customHeight="1" x14ac:dyDescent="0.35">
      <c r="B35" s="93"/>
      <c r="C35" s="94"/>
      <c r="D35" s="97" t="str">
        <f>IF(B35="", "", COUNTIF('2. Room list'!$B$4:$B$1000, '1. Start here'!B35))</f>
        <v/>
      </c>
      <c r="E35" s="98"/>
      <c r="F35" s="15"/>
    </row>
    <row r="36" spans="2:6" ht="19.5" customHeight="1" x14ac:dyDescent="0.35">
      <c r="B36" s="93"/>
      <c r="C36" s="94"/>
      <c r="D36" s="97" t="str">
        <f>IF(B36="", "", COUNTIF('2. Room list'!$B$4:$B$1000, '1. Start here'!B36))</f>
        <v/>
      </c>
      <c r="E36" s="98"/>
      <c r="F36" s="15"/>
    </row>
    <row r="37" spans="2:6" ht="19.5" customHeight="1" x14ac:dyDescent="0.35">
      <c r="B37" s="93"/>
      <c r="C37" s="94"/>
      <c r="D37" s="97" t="str">
        <f>IF(B37="", "", COUNTIF('2. Room list'!$B$4:$B$1000, '1. Start here'!B37))</f>
        <v/>
      </c>
      <c r="E37" s="98"/>
      <c r="F37" s="15"/>
    </row>
    <row r="38" spans="2:6" ht="19.5" customHeight="1" x14ac:dyDescent="0.35">
      <c r="B38" s="93"/>
      <c r="C38" s="94"/>
      <c r="D38" s="97" t="str">
        <f>IF(B38="", "", COUNTIF('2. Room list'!$B$4:$B$1000, '1. Start here'!B38))</f>
        <v/>
      </c>
      <c r="E38" s="98"/>
      <c r="F38" s="15"/>
    </row>
    <row r="39" spans="2:6" ht="19.5" customHeight="1" thickBot="1" x14ac:dyDescent="0.4">
      <c r="B39" s="95"/>
      <c r="C39" s="96"/>
      <c r="D39" s="97" t="str">
        <f>IF(B39="", "", COUNTIF('2. Room list'!$B$4:$B$1000, '1. Start here'!B39))</f>
        <v/>
      </c>
      <c r="E39" s="98"/>
      <c r="F39" s="15"/>
    </row>
  </sheetData>
  <sheetProtection algorithmName="SHA-256" hashValue="plQEg5rawN9fJT5jmXjI5bsWSKShOPIxooToa0A9aL4=" saltValue="4gxhtUDx9sKB7pEmCGsK0Q==" spinCount="100000" sheet="1" objects="1" scenarios="1"/>
  <protectedRanges>
    <protectedRange sqref="B9:C39 C6 H6 C3:H4" name="StartHereEdits"/>
  </protectedRanges>
  <mergeCells count="68">
    <mergeCell ref="D22:E22"/>
    <mergeCell ref="D12:E12"/>
    <mergeCell ref="D11:E11"/>
    <mergeCell ref="D19:E19"/>
    <mergeCell ref="D18:E18"/>
    <mergeCell ref="D17:E17"/>
    <mergeCell ref="D16:E16"/>
    <mergeCell ref="D15:E15"/>
    <mergeCell ref="D39:E39"/>
    <mergeCell ref="D38:E38"/>
    <mergeCell ref="D37:E37"/>
    <mergeCell ref="D36:E36"/>
    <mergeCell ref="D6:G6"/>
    <mergeCell ref="D28:E28"/>
    <mergeCell ref="D29:E29"/>
    <mergeCell ref="D35:E35"/>
    <mergeCell ref="D34:E34"/>
    <mergeCell ref="D33:E33"/>
    <mergeCell ref="D32:E32"/>
    <mergeCell ref="D31:E31"/>
    <mergeCell ref="D10:E10"/>
    <mergeCell ref="D9:E9"/>
    <mergeCell ref="D14:E14"/>
    <mergeCell ref="D13:E13"/>
    <mergeCell ref="C3:H3"/>
    <mergeCell ref="C4:H4"/>
    <mergeCell ref="B1:H1"/>
    <mergeCell ref="B8:C8"/>
    <mergeCell ref="D8:E8"/>
    <mergeCell ref="B9:C9"/>
    <mergeCell ref="B10:C10"/>
    <mergeCell ref="B11:C11"/>
    <mergeCell ref="B12:C12"/>
    <mergeCell ref="B13:C13"/>
    <mergeCell ref="B19:C19"/>
    <mergeCell ref="B20:C20"/>
    <mergeCell ref="B21:C21"/>
    <mergeCell ref="B22:C22"/>
    <mergeCell ref="B23:C23"/>
    <mergeCell ref="B25:C25"/>
    <mergeCell ref="B26:C26"/>
    <mergeCell ref="B27:C27"/>
    <mergeCell ref="B14:C14"/>
    <mergeCell ref="D20:E20"/>
    <mergeCell ref="D21:E21"/>
    <mergeCell ref="D24:E24"/>
    <mergeCell ref="D25:E25"/>
    <mergeCell ref="D26:E26"/>
    <mergeCell ref="D23:E23"/>
    <mergeCell ref="D27:E27"/>
    <mergeCell ref="B15:C15"/>
    <mergeCell ref="B16:C16"/>
    <mergeCell ref="B17:C17"/>
    <mergeCell ref="B24:C24"/>
    <mergeCell ref="B18:C18"/>
    <mergeCell ref="B30:C30"/>
    <mergeCell ref="D30:E30"/>
    <mergeCell ref="B28:C28"/>
    <mergeCell ref="B29:C29"/>
    <mergeCell ref="B31:C31"/>
    <mergeCell ref="B37:C37"/>
    <mergeCell ref="B38:C38"/>
    <mergeCell ref="B39:C39"/>
    <mergeCell ref="B32:C32"/>
    <mergeCell ref="B33:C33"/>
    <mergeCell ref="B34:C34"/>
    <mergeCell ref="B35:C35"/>
    <mergeCell ref="B36:C36"/>
  </mergeCells>
  <dataValidations count="2">
    <dataValidation type="whole" allowBlank="1" showInputMessage="1" showErrorMessage="1" errorTitle="Rooms" error="Please enter the number of rooms in the facility." sqref="C6" xr:uid="{00000000-0002-0000-0100-000000000000}">
      <formula1>0</formula1>
      <formula2>1000</formula2>
    </dataValidation>
    <dataValidation type="whole" allowBlank="1" showInputMessage="1" showErrorMessage="1" errorTitle="Bed Licences / Places" error="Please enter the number of operational bed licences / places in the facility." sqref="H6" xr:uid="{00000000-0002-0000-0100-000001000000}">
      <formula1>0</formula1>
      <formula2>5000</formula2>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5721"/>
  <sheetViews>
    <sheetView topLeftCell="A2" zoomScale="90" zoomScaleNormal="90" workbookViewId="0">
      <pane xSplit="3" ySplit="2" topLeftCell="D4" activePane="bottomRight" state="frozen"/>
      <selection activeCell="A2" sqref="A2"/>
      <selection pane="topRight" activeCell="D2" sqref="D2"/>
      <selection pane="bottomLeft" activeCell="A4" sqref="A4"/>
      <selection pane="bottomRight" activeCell="D16" sqref="D16"/>
    </sheetView>
  </sheetViews>
  <sheetFormatPr defaultColWidth="36" defaultRowHeight="14.4" x14ac:dyDescent="0.3"/>
  <cols>
    <col min="1" max="1" width="18.109375" style="29" customWidth="1"/>
    <col min="2" max="2" width="36.44140625" style="29" customWidth="1"/>
    <col min="3" max="3" width="24.6640625" style="29" customWidth="1"/>
    <col min="4" max="4" width="10.5546875" style="29" customWidth="1"/>
    <col min="5" max="10" width="17.109375" style="29" customWidth="1"/>
    <col min="11" max="11" width="16.109375" style="29" bestFit="1" customWidth="1"/>
    <col min="12" max="12" width="44.88671875" style="29" customWidth="1"/>
    <col min="13" max="13" width="19.88671875" style="29" customWidth="1"/>
    <col min="14" max="14" width="35.5546875" style="29" customWidth="1"/>
    <col min="15" max="16384" width="36" style="29"/>
  </cols>
  <sheetData>
    <row r="1" spans="1:14" s="1" customFormat="1" ht="18.600000000000001" thickBot="1" x14ac:dyDescent="0.35">
      <c r="A1" s="109" t="s">
        <v>5</v>
      </c>
      <c r="B1" s="109"/>
      <c r="C1" s="109"/>
      <c r="D1" s="109"/>
      <c r="E1" s="109"/>
      <c r="F1" s="109"/>
      <c r="G1" s="109"/>
      <c r="H1" s="109"/>
      <c r="I1" s="109"/>
      <c r="J1" s="109"/>
      <c r="K1" s="109"/>
      <c r="L1" s="109"/>
      <c r="M1" s="109"/>
      <c r="N1" s="109"/>
    </row>
    <row r="2" spans="1:14" s="1" customFormat="1" ht="18.75" customHeight="1" x14ac:dyDescent="0.3">
      <c r="A2" s="112" t="s">
        <v>19</v>
      </c>
      <c r="B2" s="113"/>
      <c r="C2" s="113"/>
      <c r="D2" s="113"/>
      <c r="E2" s="113"/>
      <c r="F2" s="113"/>
      <c r="G2" s="114"/>
      <c r="H2" s="115" t="s">
        <v>73</v>
      </c>
      <c r="I2" s="116"/>
      <c r="J2" s="116"/>
      <c r="K2" s="116"/>
      <c r="L2" s="116"/>
      <c r="M2" s="117"/>
      <c r="N2" s="117"/>
    </row>
    <row r="3" spans="1:14" s="27" customFormat="1" ht="153.75" customHeight="1" x14ac:dyDescent="0.3">
      <c r="A3" s="118" t="s">
        <v>20</v>
      </c>
      <c r="B3" s="119" t="s">
        <v>80</v>
      </c>
      <c r="C3" s="119" t="s">
        <v>23</v>
      </c>
      <c r="D3" s="119" t="s">
        <v>66</v>
      </c>
      <c r="E3" s="119" t="s">
        <v>71</v>
      </c>
      <c r="F3" s="119" t="s">
        <v>68</v>
      </c>
      <c r="G3" s="120" t="s">
        <v>78</v>
      </c>
      <c r="H3" s="121" t="s">
        <v>67</v>
      </c>
      <c r="I3" s="122" t="s">
        <v>69</v>
      </c>
      <c r="J3" s="122" t="s">
        <v>60</v>
      </c>
      <c r="K3" s="122" t="s">
        <v>58</v>
      </c>
      <c r="L3" s="122" t="s">
        <v>81</v>
      </c>
      <c r="M3" s="122" t="s">
        <v>82</v>
      </c>
      <c r="N3" s="123" t="s">
        <v>72</v>
      </c>
    </row>
    <row r="4" spans="1:14" ht="36" customHeight="1" x14ac:dyDescent="0.3">
      <c r="A4" s="55">
        <v>1</v>
      </c>
      <c r="B4" s="56" t="s">
        <v>83</v>
      </c>
      <c r="C4" s="57" t="s">
        <v>87</v>
      </c>
      <c r="D4" s="56">
        <v>16.5</v>
      </c>
      <c r="E4" s="57" t="s">
        <v>11</v>
      </c>
      <c r="F4" s="56">
        <v>4</v>
      </c>
      <c r="G4" s="28">
        <f>IF(F4&gt;0, F4+D4, "")</f>
        <v>20.5</v>
      </c>
      <c r="H4" s="56"/>
      <c r="I4" s="56"/>
      <c r="J4" s="56" t="s">
        <v>12</v>
      </c>
      <c r="K4" s="56"/>
      <c r="L4" s="56" t="s">
        <v>90</v>
      </c>
      <c r="M4" s="56" t="s">
        <v>101</v>
      </c>
      <c r="N4" s="56"/>
    </row>
    <row r="5" spans="1:14" ht="36" customHeight="1" x14ac:dyDescent="0.3">
      <c r="A5" s="55">
        <v>2</v>
      </c>
      <c r="B5" s="56" t="s">
        <v>83</v>
      </c>
      <c r="C5" s="57" t="s">
        <v>87</v>
      </c>
      <c r="D5" s="56">
        <v>17</v>
      </c>
      <c r="E5" s="57" t="s">
        <v>11</v>
      </c>
      <c r="F5" s="56">
        <v>4</v>
      </c>
      <c r="G5" s="30">
        <f>IF(F5&gt;0, F5+D5, "")</f>
        <v>21</v>
      </c>
      <c r="H5" s="56"/>
      <c r="I5" s="56"/>
      <c r="J5" s="56" t="s">
        <v>12</v>
      </c>
      <c r="K5" s="56"/>
      <c r="L5" s="56" t="s">
        <v>90</v>
      </c>
      <c r="M5" s="56" t="s">
        <v>101</v>
      </c>
      <c r="N5" s="56" t="s">
        <v>91</v>
      </c>
    </row>
    <row r="6" spans="1:14" ht="36" customHeight="1" x14ac:dyDescent="0.3">
      <c r="A6" s="55">
        <v>3</v>
      </c>
      <c r="B6" s="56" t="s">
        <v>83</v>
      </c>
      <c r="C6" s="57" t="s">
        <v>87</v>
      </c>
      <c r="D6" s="56">
        <v>16.8</v>
      </c>
      <c r="E6" s="57" t="s">
        <v>11</v>
      </c>
      <c r="F6" s="56">
        <v>4</v>
      </c>
      <c r="G6" s="30">
        <f>IF(F6&gt;0, F6+D6, "")</f>
        <v>20.8</v>
      </c>
      <c r="H6" s="56"/>
      <c r="I6" s="56"/>
      <c r="J6" s="56" t="s">
        <v>12</v>
      </c>
      <c r="K6" s="56"/>
      <c r="L6" s="57" t="s">
        <v>92</v>
      </c>
      <c r="M6" s="56" t="s">
        <v>102</v>
      </c>
      <c r="N6" s="56"/>
    </row>
    <row r="7" spans="1:14" ht="36" customHeight="1" x14ac:dyDescent="0.3">
      <c r="A7" s="55">
        <v>4</v>
      </c>
      <c r="B7" s="56" t="s">
        <v>83</v>
      </c>
      <c r="C7" s="57" t="s">
        <v>87</v>
      </c>
      <c r="D7" s="56">
        <v>17</v>
      </c>
      <c r="E7" s="57" t="s">
        <v>11</v>
      </c>
      <c r="F7" s="56">
        <v>4</v>
      </c>
      <c r="G7" s="30">
        <f>IF(F7&gt;0, F7+D7, "")</f>
        <v>21</v>
      </c>
      <c r="H7" s="56"/>
      <c r="I7" s="56"/>
      <c r="J7" s="56" t="s">
        <v>12</v>
      </c>
      <c r="K7" s="56"/>
      <c r="L7" s="67" t="s">
        <v>92</v>
      </c>
      <c r="M7" s="56" t="s">
        <v>102</v>
      </c>
      <c r="N7" s="56"/>
    </row>
    <row r="8" spans="1:14" ht="36" customHeight="1" x14ac:dyDescent="0.3">
      <c r="A8" s="55">
        <v>5</v>
      </c>
      <c r="B8" s="56" t="s">
        <v>83</v>
      </c>
      <c r="C8" s="57" t="s">
        <v>87</v>
      </c>
      <c r="D8" s="56">
        <v>19.600000000000001</v>
      </c>
      <c r="E8" s="57" t="s">
        <v>11</v>
      </c>
      <c r="F8" s="56">
        <v>4</v>
      </c>
      <c r="G8" s="30">
        <f>IF(F8&gt;0, F8+D8, "")</f>
        <v>23.6</v>
      </c>
      <c r="H8" s="56"/>
      <c r="I8" s="56"/>
      <c r="J8" s="56" t="s">
        <v>12</v>
      </c>
      <c r="K8" s="56"/>
      <c r="L8" s="56" t="s">
        <v>90</v>
      </c>
      <c r="M8" s="56" t="s">
        <v>101</v>
      </c>
      <c r="N8" s="56"/>
    </row>
    <row r="9" spans="1:14" ht="36" customHeight="1" x14ac:dyDescent="0.3">
      <c r="A9" s="55">
        <v>6</v>
      </c>
      <c r="B9" s="56" t="s">
        <v>83</v>
      </c>
      <c r="C9" s="57" t="s">
        <v>87</v>
      </c>
      <c r="D9" s="56">
        <v>16.5</v>
      </c>
      <c r="E9" s="57" t="s">
        <v>11</v>
      </c>
      <c r="F9" s="56">
        <v>4</v>
      </c>
      <c r="G9" s="28">
        <f t="shared" ref="G9:G68" si="0">IF(F9&gt;0, F9+D9, "")</f>
        <v>20.5</v>
      </c>
      <c r="H9" s="56"/>
      <c r="I9" s="56"/>
      <c r="J9" s="56" t="s">
        <v>12</v>
      </c>
      <c r="K9" s="56"/>
      <c r="L9" s="56" t="s">
        <v>90</v>
      </c>
      <c r="M9" s="56" t="s">
        <v>101</v>
      </c>
      <c r="N9" s="56" t="s">
        <v>91</v>
      </c>
    </row>
    <row r="10" spans="1:14" ht="36" customHeight="1" x14ac:dyDescent="0.3">
      <c r="A10" s="55">
        <v>7</v>
      </c>
      <c r="B10" s="56" t="s">
        <v>83</v>
      </c>
      <c r="C10" s="57" t="s">
        <v>87</v>
      </c>
      <c r="D10" s="56">
        <v>17</v>
      </c>
      <c r="E10" s="57" t="s">
        <v>11</v>
      </c>
      <c r="F10" s="56">
        <v>4</v>
      </c>
      <c r="G10" s="28">
        <f t="shared" si="0"/>
        <v>21</v>
      </c>
      <c r="H10" s="56"/>
      <c r="I10" s="56"/>
      <c r="J10" s="56" t="s">
        <v>12</v>
      </c>
      <c r="K10" s="56"/>
      <c r="L10" s="57" t="s">
        <v>92</v>
      </c>
      <c r="M10" s="56" t="s">
        <v>102</v>
      </c>
      <c r="N10" s="56"/>
    </row>
    <row r="11" spans="1:14" ht="36" customHeight="1" x14ac:dyDescent="0.3">
      <c r="A11" s="55">
        <v>8</v>
      </c>
      <c r="B11" s="56" t="s">
        <v>83</v>
      </c>
      <c r="C11" s="57" t="s">
        <v>87</v>
      </c>
      <c r="D11" s="56">
        <v>17</v>
      </c>
      <c r="E11" s="57" t="s">
        <v>11</v>
      </c>
      <c r="F11" s="56">
        <v>4</v>
      </c>
      <c r="G11" s="28">
        <f t="shared" si="0"/>
        <v>21</v>
      </c>
      <c r="H11" s="56"/>
      <c r="I11" s="56"/>
      <c r="J11" s="56" t="s">
        <v>12</v>
      </c>
      <c r="K11" s="56"/>
      <c r="L11" s="67" t="s">
        <v>92</v>
      </c>
      <c r="M11" s="56" t="s">
        <v>102</v>
      </c>
      <c r="N11" s="56"/>
    </row>
    <row r="12" spans="1:14" ht="36" customHeight="1" x14ac:dyDescent="0.3">
      <c r="A12" s="55">
        <v>9</v>
      </c>
      <c r="B12" s="56" t="s">
        <v>83</v>
      </c>
      <c r="C12" s="57" t="s">
        <v>87</v>
      </c>
      <c r="D12" s="57">
        <v>18.5</v>
      </c>
      <c r="E12" s="57" t="s">
        <v>11</v>
      </c>
      <c r="F12" s="56">
        <v>4</v>
      </c>
      <c r="G12" s="28">
        <f t="shared" si="0"/>
        <v>22.5</v>
      </c>
      <c r="H12" s="57"/>
      <c r="I12" s="57"/>
      <c r="J12" s="56" t="s">
        <v>12</v>
      </c>
      <c r="K12" s="56"/>
      <c r="L12" s="56" t="s">
        <v>93</v>
      </c>
      <c r="M12" s="56" t="s">
        <v>103</v>
      </c>
      <c r="N12" s="56"/>
    </row>
    <row r="13" spans="1:14" ht="36" customHeight="1" x14ac:dyDescent="0.3">
      <c r="A13" s="55">
        <v>10</v>
      </c>
      <c r="B13" s="56" t="s">
        <v>83</v>
      </c>
      <c r="C13" s="57" t="s">
        <v>87</v>
      </c>
      <c r="D13" s="57">
        <v>18.5</v>
      </c>
      <c r="E13" s="57" t="s">
        <v>11</v>
      </c>
      <c r="F13" s="56">
        <v>4</v>
      </c>
      <c r="G13" s="28">
        <f t="shared" si="0"/>
        <v>22.5</v>
      </c>
      <c r="H13" s="57"/>
      <c r="I13" s="57"/>
      <c r="J13" s="56" t="s">
        <v>12</v>
      </c>
      <c r="K13" s="56"/>
      <c r="L13" s="56" t="s">
        <v>93</v>
      </c>
      <c r="M13" s="56" t="s">
        <v>103</v>
      </c>
      <c r="N13" s="56" t="s">
        <v>91</v>
      </c>
    </row>
    <row r="14" spans="1:14" ht="36" customHeight="1" x14ac:dyDescent="0.3">
      <c r="A14" s="55">
        <v>11</v>
      </c>
      <c r="B14" s="56" t="s">
        <v>83</v>
      </c>
      <c r="C14" s="57" t="s">
        <v>87</v>
      </c>
      <c r="D14" s="57">
        <v>17.2</v>
      </c>
      <c r="E14" s="57" t="s">
        <v>11</v>
      </c>
      <c r="F14" s="56">
        <v>4</v>
      </c>
      <c r="G14" s="28">
        <f t="shared" si="0"/>
        <v>21.2</v>
      </c>
      <c r="H14" s="57"/>
      <c r="I14" s="57"/>
      <c r="J14" s="56" t="s">
        <v>12</v>
      </c>
      <c r="K14" s="56"/>
      <c r="L14" s="56" t="s">
        <v>93</v>
      </c>
      <c r="M14" s="56" t="s">
        <v>103</v>
      </c>
      <c r="N14" s="56"/>
    </row>
    <row r="15" spans="1:14" ht="36" customHeight="1" x14ac:dyDescent="0.3">
      <c r="A15" s="55">
        <v>12</v>
      </c>
      <c r="B15" s="56" t="s">
        <v>83</v>
      </c>
      <c r="C15" s="57" t="s">
        <v>87</v>
      </c>
      <c r="D15" s="57">
        <v>16.8</v>
      </c>
      <c r="E15" s="57" t="s">
        <v>11</v>
      </c>
      <c r="F15" s="56">
        <v>4</v>
      </c>
      <c r="G15" s="28">
        <f t="shared" si="0"/>
        <v>20.8</v>
      </c>
      <c r="H15" s="57"/>
      <c r="I15" s="57"/>
      <c r="J15" s="56" t="s">
        <v>12</v>
      </c>
      <c r="K15" s="56"/>
      <c r="L15" s="56" t="s">
        <v>93</v>
      </c>
      <c r="M15" s="56" t="s">
        <v>103</v>
      </c>
      <c r="N15" s="56"/>
    </row>
    <row r="16" spans="1:14" ht="36" customHeight="1" x14ac:dyDescent="0.3">
      <c r="A16" s="55">
        <v>13</v>
      </c>
      <c r="B16" s="56" t="s">
        <v>83</v>
      </c>
      <c r="C16" s="57" t="s">
        <v>87</v>
      </c>
      <c r="D16" s="57">
        <v>16.5</v>
      </c>
      <c r="E16" s="57" t="s">
        <v>11</v>
      </c>
      <c r="F16" s="56">
        <v>4</v>
      </c>
      <c r="G16" s="28">
        <f t="shared" si="0"/>
        <v>20.5</v>
      </c>
      <c r="H16" s="57"/>
      <c r="I16" s="57"/>
      <c r="J16" s="56" t="s">
        <v>12</v>
      </c>
      <c r="K16" s="56"/>
      <c r="L16" s="56" t="s">
        <v>93</v>
      </c>
      <c r="M16" s="56" t="s">
        <v>103</v>
      </c>
      <c r="N16" s="56"/>
    </row>
    <row r="17" spans="1:14" ht="36" customHeight="1" x14ac:dyDescent="0.3">
      <c r="A17" s="55">
        <v>14</v>
      </c>
      <c r="B17" s="56" t="s">
        <v>83</v>
      </c>
      <c r="C17" s="57" t="s">
        <v>87</v>
      </c>
      <c r="D17" s="57">
        <v>18</v>
      </c>
      <c r="E17" s="57" t="s">
        <v>11</v>
      </c>
      <c r="F17" s="56">
        <v>4</v>
      </c>
      <c r="G17" s="28">
        <f t="shared" si="0"/>
        <v>22</v>
      </c>
      <c r="H17" s="57"/>
      <c r="I17" s="57"/>
      <c r="J17" s="56" t="s">
        <v>12</v>
      </c>
      <c r="K17" s="56"/>
      <c r="L17" s="56" t="s">
        <v>93</v>
      </c>
      <c r="M17" s="56" t="s">
        <v>103</v>
      </c>
      <c r="N17" s="56"/>
    </row>
    <row r="18" spans="1:14" ht="36" customHeight="1" x14ac:dyDescent="0.3">
      <c r="A18" s="58">
        <v>15</v>
      </c>
      <c r="B18" s="59" t="s">
        <v>84</v>
      </c>
      <c r="C18" s="60" t="s">
        <v>88</v>
      </c>
      <c r="D18" s="60">
        <v>19</v>
      </c>
      <c r="E18" s="60" t="s">
        <v>11</v>
      </c>
      <c r="F18" s="60">
        <v>4</v>
      </c>
      <c r="G18" s="28">
        <f t="shared" si="0"/>
        <v>23</v>
      </c>
      <c r="H18" s="60"/>
      <c r="I18" s="60"/>
      <c r="J18" s="59" t="s">
        <v>12</v>
      </c>
      <c r="K18" s="59"/>
      <c r="L18" s="59" t="s">
        <v>94</v>
      </c>
      <c r="M18" s="59" t="s">
        <v>104</v>
      </c>
      <c r="N18" s="59" t="s">
        <v>95</v>
      </c>
    </row>
    <row r="19" spans="1:14" ht="36" customHeight="1" x14ac:dyDescent="0.3">
      <c r="A19" s="58">
        <v>16</v>
      </c>
      <c r="B19" s="59" t="s">
        <v>84</v>
      </c>
      <c r="C19" s="60" t="s">
        <v>88</v>
      </c>
      <c r="D19" s="60">
        <v>20.5</v>
      </c>
      <c r="E19" s="60" t="s">
        <v>11</v>
      </c>
      <c r="F19" s="60">
        <v>4.5</v>
      </c>
      <c r="G19" s="28">
        <f t="shared" si="0"/>
        <v>25</v>
      </c>
      <c r="H19" s="60"/>
      <c r="I19" s="60"/>
      <c r="J19" s="59" t="s">
        <v>12</v>
      </c>
      <c r="K19" s="59"/>
      <c r="L19" s="59" t="s">
        <v>94</v>
      </c>
      <c r="M19" s="59" t="s">
        <v>104</v>
      </c>
      <c r="N19" s="59"/>
    </row>
    <row r="20" spans="1:14" ht="36" customHeight="1" x14ac:dyDescent="0.3">
      <c r="A20" s="58">
        <v>17</v>
      </c>
      <c r="B20" s="59" t="s">
        <v>84</v>
      </c>
      <c r="C20" s="60" t="s">
        <v>88</v>
      </c>
      <c r="D20" s="60">
        <v>20.5</v>
      </c>
      <c r="E20" s="60" t="s">
        <v>11</v>
      </c>
      <c r="F20" s="60">
        <v>4.5</v>
      </c>
      <c r="G20" s="31">
        <f t="shared" si="0"/>
        <v>25</v>
      </c>
      <c r="H20" s="58"/>
      <c r="I20" s="60"/>
      <c r="J20" s="59" t="s">
        <v>12</v>
      </c>
      <c r="K20" s="59"/>
      <c r="L20" s="60" t="s">
        <v>92</v>
      </c>
      <c r="M20" s="59" t="s">
        <v>102</v>
      </c>
      <c r="N20" s="59"/>
    </row>
    <row r="21" spans="1:14" ht="36" customHeight="1" x14ac:dyDescent="0.3">
      <c r="A21" s="58">
        <v>18</v>
      </c>
      <c r="B21" s="59" t="s">
        <v>84</v>
      </c>
      <c r="C21" s="60" t="s">
        <v>88</v>
      </c>
      <c r="D21" s="60">
        <v>20.5</v>
      </c>
      <c r="E21" s="60" t="s">
        <v>11</v>
      </c>
      <c r="F21" s="60">
        <v>4.5</v>
      </c>
      <c r="G21" s="31">
        <f t="shared" si="0"/>
        <v>25</v>
      </c>
      <c r="H21" s="58"/>
      <c r="I21" s="60"/>
      <c r="J21" s="59" t="s">
        <v>12</v>
      </c>
      <c r="K21" s="59"/>
      <c r="L21" s="60" t="s">
        <v>92</v>
      </c>
      <c r="M21" s="59" t="s">
        <v>102</v>
      </c>
      <c r="N21" s="59"/>
    </row>
    <row r="22" spans="1:14" ht="36" customHeight="1" x14ac:dyDescent="0.3">
      <c r="A22" s="58">
        <v>19</v>
      </c>
      <c r="B22" s="59" t="s">
        <v>84</v>
      </c>
      <c r="C22" s="60" t="s">
        <v>88</v>
      </c>
      <c r="D22" s="60">
        <v>20.5</v>
      </c>
      <c r="E22" s="60" t="s">
        <v>11</v>
      </c>
      <c r="F22" s="60">
        <v>4.5</v>
      </c>
      <c r="G22" s="31">
        <f t="shared" si="0"/>
        <v>25</v>
      </c>
      <c r="H22" s="58"/>
      <c r="I22" s="60"/>
      <c r="J22" s="59" t="s">
        <v>12</v>
      </c>
      <c r="K22" s="59"/>
      <c r="L22" s="59" t="s">
        <v>96</v>
      </c>
      <c r="M22" s="59" t="s">
        <v>104</v>
      </c>
      <c r="N22" s="59"/>
    </row>
    <row r="23" spans="1:14" ht="36" customHeight="1" x14ac:dyDescent="0.3">
      <c r="A23" s="58">
        <v>20</v>
      </c>
      <c r="B23" s="59" t="s">
        <v>84</v>
      </c>
      <c r="C23" s="60" t="s">
        <v>88</v>
      </c>
      <c r="D23" s="60">
        <v>20.5</v>
      </c>
      <c r="E23" s="60" t="s">
        <v>11</v>
      </c>
      <c r="F23" s="60">
        <v>4.5</v>
      </c>
      <c r="G23" s="31">
        <f t="shared" si="0"/>
        <v>25</v>
      </c>
      <c r="H23" s="58"/>
      <c r="I23" s="60"/>
      <c r="J23" s="59" t="s">
        <v>12</v>
      </c>
      <c r="K23" s="59"/>
      <c r="L23" s="59" t="s">
        <v>96</v>
      </c>
      <c r="M23" s="59" t="s">
        <v>104</v>
      </c>
      <c r="N23" s="59"/>
    </row>
    <row r="24" spans="1:14" ht="36" customHeight="1" x14ac:dyDescent="0.3">
      <c r="A24" s="58">
        <v>21</v>
      </c>
      <c r="B24" s="59" t="s">
        <v>84</v>
      </c>
      <c r="C24" s="60" t="s">
        <v>88</v>
      </c>
      <c r="D24" s="60">
        <v>20.5</v>
      </c>
      <c r="E24" s="60" t="s">
        <v>11</v>
      </c>
      <c r="F24" s="60">
        <v>4.5</v>
      </c>
      <c r="G24" s="31">
        <f t="shared" si="0"/>
        <v>25</v>
      </c>
      <c r="H24" s="58"/>
      <c r="I24" s="60"/>
      <c r="J24" s="59" t="s">
        <v>12</v>
      </c>
      <c r="K24" s="59"/>
      <c r="L24" s="60" t="s">
        <v>92</v>
      </c>
      <c r="M24" s="59" t="s">
        <v>102</v>
      </c>
      <c r="N24" s="59"/>
    </row>
    <row r="25" spans="1:14" ht="36" customHeight="1" x14ac:dyDescent="0.3">
      <c r="A25" s="58">
        <v>22</v>
      </c>
      <c r="B25" s="59" t="s">
        <v>84</v>
      </c>
      <c r="C25" s="60" t="s">
        <v>88</v>
      </c>
      <c r="D25" s="60">
        <v>20.5</v>
      </c>
      <c r="E25" s="60" t="s">
        <v>11</v>
      </c>
      <c r="F25" s="60">
        <v>4.5</v>
      </c>
      <c r="G25" s="31">
        <f t="shared" si="0"/>
        <v>25</v>
      </c>
      <c r="H25" s="58"/>
      <c r="I25" s="60"/>
      <c r="J25" s="59" t="s">
        <v>12</v>
      </c>
      <c r="K25" s="59"/>
      <c r="L25" s="60" t="s">
        <v>92</v>
      </c>
      <c r="M25" s="59" t="s">
        <v>102</v>
      </c>
      <c r="N25" s="59"/>
    </row>
    <row r="26" spans="1:14" ht="36" customHeight="1" x14ac:dyDescent="0.3">
      <c r="A26" s="58">
        <v>23</v>
      </c>
      <c r="B26" s="59" t="s">
        <v>84</v>
      </c>
      <c r="C26" s="60" t="s">
        <v>88</v>
      </c>
      <c r="D26" s="60">
        <v>20.5</v>
      </c>
      <c r="E26" s="60" t="s">
        <v>11</v>
      </c>
      <c r="F26" s="60">
        <v>4.5</v>
      </c>
      <c r="G26" s="31">
        <f t="shared" si="0"/>
        <v>25</v>
      </c>
      <c r="H26" s="58"/>
      <c r="I26" s="60"/>
      <c r="J26" s="59" t="s">
        <v>12</v>
      </c>
      <c r="K26" s="59"/>
      <c r="L26" s="59" t="s">
        <v>94</v>
      </c>
      <c r="M26" s="59" t="s">
        <v>104</v>
      </c>
      <c r="N26" s="59"/>
    </row>
    <row r="27" spans="1:14" ht="36" customHeight="1" x14ac:dyDescent="0.3">
      <c r="A27" s="58">
        <v>24</v>
      </c>
      <c r="B27" s="59" t="s">
        <v>84</v>
      </c>
      <c r="C27" s="60" t="s">
        <v>88</v>
      </c>
      <c r="D27" s="60">
        <v>20.5</v>
      </c>
      <c r="E27" s="60" t="s">
        <v>11</v>
      </c>
      <c r="F27" s="60">
        <v>4.5</v>
      </c>
      <c r="G27" s="31">
        <f t="shared" si="0"/>
        <v>25</v>
      </c>
      <c r="H27" s="58"/>
      <c r="I27" s="60"/>
      <c r="J27" s="59" t="s">
        <v>12</v>
      </c>
      <c r="K27" s="59"/>
      <c r="L27" s="59" t="s">
        <v>96</v>
      </c>
      <c r="M27" s="59" t="s">
        <v>104</v>
      </c>
      <c r="N27" s="59"/>
    </row>
    <row r="28" spans="1:14" ht="36" customHeight="1" x14ac:dyDescent="0.3">
      <c r="A28" s="58">
        <v>25</v>
      </c>
      <c r="B28" s="59" t="s">
        <v>84</v>
      </c>
      <c r="C28" s="60" t="s">
        <v>88</v>
      </c>
      <c r="D28" s="60">
        <v>21</v>
      </c>
      <c r="E28" s="60" t="s">
        <v>11</v>
      </c>
      <c r="F28" s="60">
        <v>4.5</v>
      </c>
      <c r="G28" s="31">
        <f t="shared" si="0"/>
        <v>25.5</v>
      </c>
      <c r="H28" s="58"/>
      <c r="I28" s="60"/>
      <c r="J28" s="59" t="s">
        <v>12</v>
      </c>
      <c r="K28" s="59"/>
      <c r="L28" s="59" t="s">
        <v>96</v>
      </c>
      <c r="M28" s="59" t="s">
        <v>104</v>
      </c>
      <c r="N28" s="59"/>
    </row>
    <row r="29" spans="1:14" ht="36" customHeight="1" x14ac:dyDescent="0.3">
      <c r="A29" s="58">
        <v>26</v>
      </c>
      <c r="B29" s="59" t="s">
        <v>84</v>
      </c>
      <c r="C29" s="60" t="s">
        <v>88</v>
      </c>
      <c r="D29" s="60">
        <v>21</v>
      </c>
      <c r="E29" s="60" t="s">
        <v>11</v>
      </c>
      <c r="F29" s="60">
        <v>4.5</v>
      </c>
      <c r="G29" s="31">
        <f t="shared" si="0"/>
        <v>25.5</v>
      </c>
      <c r="H29" s="58"/>
      <c r="I29" s="60"/>
      <c r="J29" s="59" t="s">
        <v>12</v>
      </c>
      <c r="K29" s="59"/>
      <c r="L29" s="59" t="s">
        <v>96</v>
      </c>
      <c r="M29" s="59" t="s">
        <v>104</v>
      </c>
      <c r="N29" s="59"/>
    </row>
    <row r="30" spans="1:14" ht="36" customHeight="1" x14ac:dyDescent="0.3">
      <c r="A30" s="58">
        <v>27</v>
      </c>
      <c r="B30" s="59" t="s">
        <v>84</v>
      </c>
      <c r="C30" s="60" t="s">
        <v>88</v>
      </c>
      <c r="D30" s="60">
        <v>21</v>
      </c>
      <c r="E30" s="60" t="s">
        <v>11</v>
      </c>
      <c r="F30" s="60">
        <v>4.5</v>
      </c>
      <c r="G30" s="31">
        <f t="shared" si="0"/>
        <v>25.5</v>
      </c>
      <c r="H30" s="58"/>
      <c r="I30" s="60"/>
      <c r="J30" s="59" t="s">
        <v>12</v>
      </c>
      <c r="K30" s="59"/>
      <c r="L30" s="60" t="s">
        <v>92</v>
      </c>
      <c r="M30" s="59" t="s">
        <v>102</v>
      </c>
      <c r="N30" s="59"/>
    </row>
    <row r="31" spans="1:14" ht="36" customHeight="1" x14ac:dyDescent="0.3">
      <c r="A31" s="58">
        <v>28</v>
      </c>
      <c r="B31" s="59" t="s">
        <v>84</v>
      </c>
      <c r="C31" s="60" t="s">
        <v>88</v>
      </c>
      <c r="D31" s="60">
        <v>21.5</v>
      </c>
      <c r="E31" s="60" t="s">
        <v>11</v>
      </c>
      <c r="F31" s="60">
        <v>4.5</v>
      </c>
      <c r="G31" s="31">
        <f t="shared" si="0"/>
        <v>26</v>
      </c>
      <c r="H31" s="58"/>
      <c r="I31" s="60"/>
      <c r="J31" s="59" t="s">
        <v>12</v>
      </c>
      <c r="K31" s="59"/>
      <c r="L31" s="60" t="s">
        <v>92</v>
      </c>
      <c r="M31" s="59" t="s">
        <v>102</v>
      </c>
      <c r="N31" s="59"/>
    </row>
    <row r="32" spans="1:14" ht="48" customHeight="1" x14ac:dyDescent="0.3">
      <c r="A32" s="61">
        <v>29</v>
      </c>
      <c r="B32" s="62" t="s">
        <v>85</v>
      </c>
      <c r="C32" s="63" t="s">
        <v>89</v>
      </c>
      <c r="D32" s="63">
        <v>25</v>
      </c>
      <c r="E32" s="63" t="s">
        <v>11</v>
      </c>
      <c r="F32" s="63">
        <v>4.8</v>
      </c>
      <c r="G32" s="31">
        <f t="shared" si="0"/>
        <v>29.8</v>
      </c>
      <c r="H32" s="61"/>
      <c r="I32" s="63"/>
      <c r="J32" s="63" t="s">
        <v>11</v>
      </c>
      <c r="K32" s="63"/>
      <c r="L32" s="62" t="s">
        <v>97</v>
      </c>
      <c r="M32" s="63" t="s">
        <v>104</v>
      </c>
      <c r="N32" s="63" t="s">
        <v>98</v>
      </c>
    </row>
    <row r="33" spans="1:14" ht="42.6" customHeight="1" x14ac:dyDescent="0.3">
      <c r="A33" s="61">
        <v>30</v>
      </c>
      <c r="B33" s="62" t="s">
        <v>85</v>
      </c>
      <c r="C33" s="63" t="s">
        <v>89</v>
      </c>
      <c r="D33" s="63">
        <v>25</v>
      </c>
      <c r="E33" s="63" t="s">
        <v>11</v>
      </c>
      <c r="F33" s="63">
        <v>4.8</v>
      </c>
      <c r="G33" s="31">
        <f t="shared" si="0"/>
        <v>29.8</v>
      </c>
      <c r="H33" s="61"/>
      <c r="I33" s="63"/>
      <c r="J33" s="63" t="s">
        <v>11</v>
      </c>
      <c r="K33" s="63"/>
      <c r="L33" s="62" t="s">
        <v>97</v>
      </c>
      <c r="M33" s="63" t="s">
        <v>104</v>
      </c>
      <c r="N33" s="63" t="s">
        <v>98</v>
      </c>
    </row>
    <row r="34" spans="1:14" ht="43.8" customHeight="1" x14ac:dyDescent="0.3">
      <c r="A34" s="61">
        <v>31</v>
      </c>
      <c r="B34" s="62" t="s">
        <v>85</v>
      </c>
      <c r="C34" s="63" t="s">
        <v>89</v>
      </c>
      <c r="D34" s="63">
        <v>25</v>
      </c>
      <c r="E34" s="63" t="s">
        <v>11</v>
      </c>
      <c r="F34" s="63">
        <v>4.8</v>
      </c>
      <c r="G34" s="31">
        <f t="shared" si="0"/>
        <v>29.8</v>
      </c>
      <c r="H34" s="61"/>
      <c r="I34" s="63"/>
      <c r="J34" s="63" t="s">
        <v>11</v>
      </c>
      <c r="K34" s="63"/>
      <c r="L34" s="62" t="s">
        <v>99</v>
      </c>
      <c r="M34" s="63" t="s">
        <v>104</v>
      </c>
      <c r="N34" s="63" t="s">
        <v>98</v>
      </c>
    </row>
    <row r="35" spans="1:14" ht="43.2" customHeight="1" x14ac:dyDescent="0.3">
      <c r="A35" s="61">
        <v>32</v>
      </c>
      <c r="B35" s="62" t="s">
        <v>85</v>
      </c>
      <c r="C35" s="63" t="s">
        <v>89</v>
      </c>
      <c r="D35" s="63">
        <v>25</v>
      </c>
      <c r="E35" s="63" t="s">
        <v>11</v>
      </c>
      <c r="F35" s="63">
        <v>4.8</v>
      </c>
      <c r="G35" s="31">
        <f t="shared" si="0"/>
        <v>29.8</v>
      </c>
      <c r="H35" s="61"/>
      <c r="I35" s="63"/>
      <c r="J35" s="63" t="s">
        <v>11</v>
      </c>
      <c r="K35" s="63"/>
      <c r="L35" s="62" t="s">
        <v>99</v>
      </c>
      <c r="M35" s="63" t="s">
        <v>104</v>
      </c>
      <c r="N35" s="63" t="s">
        <v>98</v>
      </c>
    </row>
    <row r="36" spans="1:14" ht="43.8" customHeight="1" x14ac:dyDescent="0.3">
      <c r="A36" s="64">
        <v>33</v>
      </c>
      <c r="B36" s="65" t="s">
        <v>86</v>
      </c>
      <c r="C36" s="66" t="s">
        <v>89</v>
      </c>
      <c r="D36" s="66">
        <v>30.2</v>
      </c>
      <c r="E36" s="66" t="s">
        <v>11</v>
      </c>
      <c r="F36" s="66">
        <v>4.8</v>
      </c>
      <c r="G36" s="31">
        <f t="shared" si="0"/>
        <v>35</v>
      </c>
      <c r="H36" s="64"/>
      <c r="I36" s="66">
        <v>10</v>
      </c>
      <c r="J36" s="66" t="s">
        <v>11</v>
      </c>
      <c r="K36" s="66"/>
      <c r="L36" s="65" t="s">
        <v>100</v>
      </c>
      <c r="M36" s="68"/>
      <c r="N36" s="68"/>
    </row>
    <row r="37" spans="1:14" ht="39" customHeight="1" x14ac:dyDescent="0.3">
      <c r="A37" s="64">
        <v>34</v>
      </c>
      <c r="B37" s="65" t="s">
        <v>86</v>
      </c>
      <c r="C37" s="66" t="s">
        <v>89</v>
      </c>
      <c r="D37" s="66">
        <v>30.2</v>
      </c>
      <c r="E37" s="66" t="s">
        <v>11</v>
      </c>
      <c r="F37" s="66">
        <v>4.8</v>
      </c>
      <c r="G37" s="31">
        <f t="shared" si="0"/>
        <v>35</v>
      </c>
      <c r="H37" s="64"/>
      <c r="I37" s="66">
        <v>10</v>
      </c>
      <c r="J37" s="66" t="s">
        <v>11</v>
      </c>
      <c r="K37" s="66"/>
      <c r="L37" s="65" t="s">
        <v>100</v>
      </c>
      <c r="M37" s="68"/>
      <c r="N37" s="68"/>
    </row>
    <row r="38" spans="1:14" ht="36" customHeight="1" x14ac:dyDescent="0.3">
      <c r="A38" s="49"/>
      <c r="B38" s="46"/>
      <c r="C38" s="48"/>
      <c r="D38" s="48"/>
      <c r="E38" s="50"/>
      <c r="F38" s="48"/>
      <c r="G38" s="31" t="str">
        <f>IF(F38&gt;0, F38+D38, "")</f>
        <v/>
      </c>
      <c r="H38" s="49"/>
      <c r="I38" s="48"/>
      <c r="J38" s="50"/>
      <c r="K38" s="46"/>
      <c r="L38" s="47"/>
      <c r="M38" s="53"/>
      <c r="N38" s="51"/>
    </row>
    <row r="39" spans="1:14" ht="36" customHeight="1" x14ac:dyDescent="0.3">
      <c r="A39" s="49"/>
      <c r="B39" s="46"/>
      <c r="C39" s="48"/>
      <c r="D39" s="48"/>
      <c r="E39" s="50"/>
      <c r="F39" s="48"/>
      <c r="G39" s="31" t="str">
        <f>IF(F39&gt;0, F39+D39, "")</f>
        <v/>
      </c>
      <c r="H39" s="49"/>
      <c r="I39" s="48"/>
      <c r="J39" s="50"/>
      <c r="K39" s="46"/>
      <c r="L39" s="47"/>
      <c r="M39" s="53"/>
      <c r="N39" s="51"/>
    </row>
    <row r="40" spans="1:14" ht="36" customHeight="1" x14ac:dyDescent="0.3">
      <c r="A40" s="49"/>
      <c r="B40" s="46"/>
      <c r="C40" s="48"/>
      <c r="D40" s="48"/>
      <c r="E40" s="50"/>
      <c r="F40" s="48"/>
      <c r="G40" s="31" t="str">
        <f>IF(F40&gt;0, F40+D40, "")</f>
        <v/>
      </c>
      <c r="H40" s="49"/>
      <c r="I40" s="48"/>
      <c r="J40" s="50"/>
      <c r="K40" s="46"/>
      <c r="L40" s="47"/>
      <c r="M40" s="53"/>
      <c r="N40" s="51"/>
    </row>
    <row r="41" spans="1:14" ht="36" customHeight="1" x14ac:dyDescent="0.3">
      <c r="A41" s="49"/>
      <c r="B41" s="46"/>
      <c r="C41" s="48"/>
      <c r="D41" s="48"/>
      <c r="E41" s="50"/>
      <c r="F41" s="48"/>
      <c r="G41" s="31" t="str">
        <f t="shared" si="0"/>
        <v/>
      </c>
      <c r="H41" s="52"/>
      <c r="I41" s="50"/>
      <c r="J41" s="50"/>
      <c r="K41" s="46"/>
      <c r="L41" s="47"/>
      <c r="M41" s="53"/>
      <c r="N41" s="51"/>
    </row>
    <row r="42" spans="1:14" ht="36" customHeight="1" x14ac:dyDescent="0.3">
      <c r="A42" s="49"/>
      <c r="B42" s="46"/>
      <c r="C42" s="48"/>
      <c r="D42" s="48"/>
      <c r="E42" s="50"/>
      <c r="F42" s="48"/>
      <c r="G42" s="31" t="str">
        <f t="shared" si="0"/>
        <v/>
      </c>
      <c r="H42" s="52"/>
      <c r="I42" s="50"/>
      <c r="J42" s="50"/>
      <c r="K42" s="46"/>
      <c r="L42" s="47"/>
      <c r="M42" s="53"/>
      <c r="N42" s="51"/>
    </row>
    <row r="43" spans="1:14" ht="36" customHeight="1" x14ac:dyDescent="0.3">
      <c r="A43" s="49"/>
      <c r="B43" s="46"/>
      <c r="C43" s="48"/>
      <c r="D43" s="48"/>
      <c r="E43" s="50"/>
      <c r="F43" s="48"/>
      <c r="G43" s="31" t="str">
        <f t="shared" si="0"/>
        <v/>
      </c>
      <c r="H43" s="52"/>
      <c r="I43" s="50"/>
      <c r="J43" s="50"/>
      <c r="K43" s="46"/>
      <c r="L43" s="47"/>
      <c r="M43" s="53"/>
      <c r="N43" s="51"/>
    </row>
    <row r="44" spans="1:14" ht="36" customHeight="1" x14ac:dyDescent="0.3">
      <c r="A44" s="49"/>
      <c r="B44" s="46"/>
      <c r="C44" s="48"/>
      <c r="D44" s="48"/>
      <c r="E44" s="50"/>
      <c r="F44" s="48"/>
      <c r="G44" s="31" t="str">
        <f t="shared" si="0"/>
        <v/>
      </c>
      <c r="H44" s="52"/>
      <c r="I44" s="50"/>
      <c r="J44" s="50"/>
      <c r="K44" s="46"/>
      <c r="L44" s="47"/>
      <c r="M44" s="53"/>
      <c r="N44" s="51"/>
    </row>
    <row r="45" spans="1:14" ht="36" customHeight="1" x14ac:dyDescent="0.3">
      <c r="A45" s="49"/>
      <c r="B45" s="46"/>
      <c r="C45" s="48"/>
      <c r="D45" s="48"/>
      <c r="E45" s="50"/>
      <c r="F45" s="48"/>
      <c r="G45" s="31" t="str">
        <f t="shared" si="0"/>
        <v/>
      </c>
      <c r="H45" s="52"/>
      <c r="I45" s="50"/>
      <c r="J45" s="50"/>
      <c r="K45" s="46"/>
      <c r="L45" s="47"/>
      <c r="M45" s="53"/>
      <c r="N45" s="51"/>
    </row>
    <row r="46" spans="1:14" ht="36" customHeight="1" x14ac:dyDescent="0.3">
      <c r="A46" s="49"/>
      <c r="B46" s="46"/>
      <c r="C46" s="48"/>
      <c r="D46" s="48"/>
      <c r="E46" s="48"/>
      <c r="F46" s="48"/>
      <c r="G46" s="31" t="str">
        <f t="shared" si="0"/>
        <v/>
      </c>
      <c r="H46" s="52"/>
      <c r="I46" s="50"/>
      <c r="J46" s="50"/>
      <c r="K46" s="46"/>
      <c r="L46" s="47"/>
      <c r="M46" s="53"/>
      <c r="N46" s="51"/>
    </row>
    <row r="47" spans="1:14" ht="36" customHeight="1" x14ac:dyDescent="0.3">
      <c r="A47" s="49"/>
      <c r="B47" s="46"/>
      <c r="C47" s="48"/>
      <c r="D47" s="48"/>
      <c r="E47" s="48"/>
      <c r="F47" s="48"/>
      <c r="G47" s="31" t="str">
        <f t="shared" si="0"/>
        <v/>
      </c>
      <c r="H47" s="52"/>
      <c r="I47" s="50"/>
      <c r="J47" s="50"/>
      <c r="K47" s="46"/>
      <c r="L47" s="47"/>
      <c r="M47" s="53"/>
      <c r="N47" s="51"/>
    </row>
    <row r="48" spans="1:14" ht="36" customHeight="1" x14ac:dyDescent="0.3">
      <c r="A48" s="49"/>
      <c r="B48" s="46"/>
      <c r="C48" s="48"/>
      <c r="D48" s="48"/>
      <c r="E48" s="48"/>
      <c r="F48" s="48"/>
      <c r="G48" s="31" t="str">
        <f t="shared" si="0"/>
        <v/>
      </c>
      <c r="H48" s="52"/>
      <c r="I48" s="50"/>
      <c r="J48" s="50"/>
      <c r="K48" s="46"/>
      <c r="L48" s="47"/>
      <c r="M48" s="53"/>
      <c r="N48" s="51"/>
    </row>
    <row r="49" spans="1:14" ht="36" customHeight="1" x14ac:dyDescent="0.3">
      <c r="A49" s="49"/>
      <c r="B49" s="46"/>
      <c r="C49" s="48"/>
      <c r="D49" s="48"/>
      <c r="E49" s="48"/>
      <c r="F49" s="48"/>
      <c r="G49" s="31" t="str">
        <f t="shared" si="0"/>
        <v/>
      </c>
      <c r="H49" s="52"/>
      <c r="I49" s="50"/>
      <c r="J49" s="50"/>
      <c r="K49" s="46"/>
      <c r="L49" s="47"/>
      <c r="M49" s="53"/>
      <c r="N49" s="51"/>
    </row>
    <row r="50" spans="1:14" ht="36" customHeight="1" x14ac:dyDescent="0.3">
      <c r="A50" s="49"/>
      <c r="B50" s="46"/>
      <c r="C50" s="48"/>
      <c r="D50" s="48"/>
      <c r="E50" s="48"/>
      <c r="F50" s="48"/>
      <c r="G50" s="31" t="str">
        <f t="shared" si="0"/>
        <v/>
      </c>
      <c r="H50" s="52"/>
      <c r="I50" s="50"/>
      <c r="J50" s="50"/>
      <c r="K50" s="46"/>
      <c r="L50" s="47"/>
      <c r="M50" s="53"/>
      <c r="N50" s="51"/>
    </row>
    <row r="51" spans="1:14" ht="36" customHeight="1" x14ac:dyDescent="0.3">
      <c r="A51" s="49"/>
      <c r="B51" s="46"/>
      <c r="C51" s="48"/>
      <c r="D51" s="48"/>
      <c r="E51" s="48"/>
      <c r="F51" s="48"/>
      <c r="G51" s="31" t="str">
        <f t="shared" si="0"/>
        <v/>
      </c>
      <c r="H51" s="52"/>
      <c r="I51" s="50"/>
      <c r="J51" s="50"/>
      <c r="K51" s="46"/>
      <c r="L51" s="47"/>
      <c r="M51" s="53"/>
      <c r="N51" s="51"/>
    </row>
    <row r="52" spans="1:14" ht="36" customHeight="1" x14ac:dyDescent="0.3">
      <c r="A52" s="49"/>
      <c r="B52" s="46"/>
      <c r="C52" s="48"/>
      <c r="D52" s="48"/>
      <c r="E52" s="48"/>
      <c r="F52" s="48"/>
      <c r="G52" s="31" t="str">
        <f t="shared" si="0"/>
        <v/>
      </c>
      <c r="H52" s="52"/>
      <c r="I52" s="50"/>
      <c r="J52" s="50"/>
      <c r="K52" s="46"/>
      <c r="L52" s="47"/>
      <c r="M52" s="53"/>
      <c r="N52" s="51"/>
    </row>
    <row r="53" spans="1:14" ht="36" customHeight="1" x14ac:dyDescent="0.3">
      <c r="A53" s="49"/>
      <c r="B53" s="46"/>
      <c r="C53" s="48"/>
      <c r="D53" s="48"/>
      <c r="E53" s="48"/>
      <c r="F53" s="48"/>
      <c r="G53" s="31" t="str">
        <f t="shared" si="0"/>
        <v/>
      </c>
      <c r="H53" s="52"/>
      <c r="I53" s="50"/>
      <c r="J53" s="50"/>
      <c r="K53" s="46"/>
      <c r="L53" s="47"/>
      <c r="M53" s="53"/>
      <c r="N53" s="51"/>
    </row>
    <row r="54" spans="1:14" ht="36" customHeight="1" x14ac:dyDescent="0.3">
      <c r="A54" s="49"/>
      <c r="B54" s="46"/>
      <c r="C54" s="48"/>
      <c r="D54" s="48"/>
      <c r="E54" s="48"/>
      <c r="F54" s="48"/>
      <c r="G54" s="31" t="str">
        <f t="shared" si="0"/>
        <v/>
      </c>
      <c r="H54" s="52"/>
      <c r="I54" s="50"/>
      <c r="J54" s="50"/>
      <c r="K54" s="46"/>
      <c r="L54" s="47"/>
      <c r="M54" s="53"/>
      <c r="N54" s="51"/>
    </row>
    <row r="55" spans="1:14" ht="36" customHeight="1" x14ac:dyDescent="0.3">
      <c r="A55" s="49"/>
      <c r="B55" s="46"/>
      <c r="C55" s="48"/>
      <c r="D55" s="48"/>
      <c r="E55" s="48"/>
      <c r="F55" s="48"/>
      <c r="G55" s="31" t="str">
        <f t="shared" si="0"/>
        <v/>
      </c>
      <c r="H55" s="52"/>
      <c r="I55" s="50"/>
      <c r="J55" s="50"/>
      <c r="K55" s="46"/>
      <c r="L55" s="47"/>
      <c r="M55" s="53"/>
      <c r="N55" s="51"/>
    </row>
    <row r="56" spans="1:14" ht="36" customHeight="1" x14ac:dyDescent="0.3">
      <c r="A56" s="32"/>
      <c r="B56" s="33"/>
      <c r="G56" s="31" t="str">
        <f t="shared" si="0"/>
        <v/>
      </c>
      <c r="H56" s="52"/>
      <c r="I56" s="50"/>
      <c r="J56" s="50"/>
      <c r="K56" s="46"/>
      <c r="L56" s="47"/>
      <c r="M56" s="53"/>
      <c r="N56" s="51"/>
    </row>
    <row r="57" spans="1:14" ht="36" customHeight="1" x14ac:dyDescent="0.3">
      <c r="A57" s="32"/>
      <c r="B57" s="33"/>
      <c r="G57" s="31" t="str">
        <f t="shared" si="0"/>
        <v/>
      </c>
      <c r="H57" s="52"/>
      <c r="I57" s="50"/>
      <c r="J57" s="50"/>
      <c r="K57" s="46"/>
      <c r="L57" s="47"/>
      <c r="M57" s="53"/>
      <c r="N57" s="51"/>
    </row>
    <row r="58" spans="1:14" ht="36" customHeight="1" x14ac:dyDescent="0.3">
      <c r="A58" s="32"/>
      <c r="B58" s="33"/>
      <c r="G58" s="31" t="str">
        <f t="shared" si="0"/>
        <v/>
      </c>
      <c r="H58" s="52"/>
      <c r="I58" s="50"/>
      <c r="J58" s="50"/>
      <c r="K58" s="46"/>
      <c r="L58" s="47"/>
      <c r="M58" s="53"/>
      <c r="N58" s="51"/>
    </row>
    <row r="59" spans="1:14" ht="36" customHeight="1" x14ac:dyDescent="0.3">
      <c r="A59" s="32"/>
      <c r="B59" s="33"/>
      <c r="G59" s="31" t="str">
        <f t="shared" si="0"/>
        <v/>
      </c>
      <c r="H59" s="52"/>
      <c r="I59" s="50"/>
      <c r="J59" s="50"/>
      <c r="K59" s="46"/>
      <c r="L59" s="47"/>
      <c r="M59" s="53"/>
      <c r="N59" s="51"/>
    </row>
    <row r="60" spans="1:14" ht="36" customHeight="1" x14ac:dyDescent="0.3">
      <c r="A60" s="32"/>
      <c r="B60" s="33"/>
      <c r="G60" s="31" t="str">
        <f t="shared" si="0"/>
        <v/>
      </c>
      <c r="H60" s="52"/>
      <c r="I60" s="50"/>
      <c r="J60" s="50"/>
      <c r="K60" s="46"/>
      <c r="L60" s="47"/>
      <c r="M60" s="53"/>
      <c r="N60" s="51"/>
    </row>
    <row r="61" spans="1:14" ht="36" customHeight="1" x14ac:dyDescent="0.3">
      <c r="A61" s="32"/>
      <c r="B61" s="33"/>
      <c r="G61" s="31" t="str">
        <f t="shared" si="0"/>
        <v/>
      </c>
      <c r="H61" s="52"/>
      <c r="I61" s="50"/>
      <c r="J61" s="50"/>
      <c r="K61" s="46"/>
      <c r="L61" s="47"/>
      <c r="M61" s="53"/>
      <c r="N61" s="51"/>
    </row>
    <row r="62" spans="1:14" ht="36" customHeight="1" x14ac:dyDescent="0.3">
      <c r="A62" s="32"/>
      <c r="B62" s="33"/>
      <c r="G62" s="31" t="str">
        <f t="shared" si="0"/>
        <v/>
      </c>
      <c r="H62" s="52"/>
      <c r="I62" s="50"/>
      <c r="J62" s="50"/>
      <c r="K62" s="46"/>
      <c r="L62" s="47"/>
      <c r="M62" s="53"/>
      <c r="N62" s="51"/>
    </row>
    <row r="63" spans="1:14" ht="36" customHeight="1" x14ac:dyDescent="0.3">
      <c r="A63" s="32"/>
      <c r="B63" s="33"/>
      <c r="G63" s="31" t="str">
        <f t="shared" si="0"/>
        <v/>
      </c>
      <c r="H63" s="52"/>
      <c r="I63" s="50"/>
      <c r="J63" s="50"/>
      <c r="K63" s="46"/>
      <c r="L63" s="47"/>
      <c r="M63" s="53"/>
      <c r="N63" s="51"/>
    </row>
    <row r="64" spans="1:14" ht="36" customHeight="1" x14ac:dyDescent="0.3">
      <c r="A64" s="32"/>
      <c r="B64" s="33"/>
      <c r="G64" s="31" t="str">
        <f t="shared" si="0"/>
        <v/>
      </c>
      <c r="H64" s="52"/>
      <c r="I64" s="50"/>
      <c r="J64" s="50"/>
      <c r="K64" s="46"/>
      <c r="L64" s="47"/>
      <c r="M64" s="53"/>
      <c r="N64" s="51"/>
    </row>
    <row r="65" spans="1:14" ht="36" customHeight="1" x14ac:dyDescent="0.3">
      <c r="A65" s="32"/>
      <c r="B65" s="33"/>
      <c r="G65" s="31" t="str">
        <f t="shared" si="0"/>
        <v/>
      </c>
      <c r="H65" s="52"/>
      <c r="I65" s="50"/>
      <c r="J65" s="50"/>
      <c r="K65" s="46"/>
      <c r="L65" s="47"/>
      <c r="M65" s="53"/>
      <c r="N65" s="51"/>
    </row>
    <row r="66" spans="1:14" ht="36" customHeight="1" x14ac:dyDescent="0.3">
      <c r="A66" s="32"/>
      <c r="B66" s="33"/>
      <c r="G66" s="31" t="str">
        <f t="shared" si="0"/>
        <v/>
      </c>
      <c r="H66" s="52"/>
      <c r="I66" s="50"/>
      <c r="J66" s="50"/>
      <c r="K66" s="46"/>
      <c r="L66" s="47"/>
      <c r="M66" s="53"/>
      <c r="N66" s="51"/>
    </row>
    <row r="67" spans="1:14" ht="36" customHeight="1" x14ac:dyDescent="0.3">
      <c r="A67" s="32"/>
      <c r="B67" s="33"/>
      <c r="G67" s="31" t="str">
        <f t="shared" si="0"/>
        <v/>
      </c>
      <c r="H67" s="52"/>
      <c r="I67" s="50"/>
      <c r="J67" s="50"/>
      <c r="K67" s="46"/>
      <c r="L67" s="47"/>
      <c r="M67" s="53"/>
      <c r="N67" s="51"/>
    </row>
    <row r="68" spans="1:14" ht="36" customHeight="1" x14ac:dyDescent="0.3">
      <c r="A68" s="32"/>
      <c r="B68" s="33"/>
      <c r="G68" s="31" t="str">
        <f t="shared" si="0"/>
        <v/>
      </c>
      <c r="H68" s="52"/>
      <c r="I68" s="50"/>
      <c r="J68" s="50"/>
      <c r="K68" s="46"/>
      <c r="L68" s="47"/>
      <c r="M68" s="53"/>
      <c r="N68" s="51"/>
    </row>
    <row r="69" spans="1:14" ht="36" customHeight="1" x14ac:dyDescent="0.3">
      <c r="A69" s="32"/>
      <c r="B69" s="33"/>
      <c r="G69" s="31" t="str">
        <f t="shared" ref="G69:G132" si="1">IF(F69&gt;0, F69+D69, "")</f>
        <v/>
      </c>
      <c r="H69" s="52"/>
      <c r="I69" s="50"/>
      <c r="J69" s="50"/>
      <c r="K69" s="46"/>
      <c r="L69" s="47"/>
      <c r="M69" s="53"/>
      <c r="N69" s="51"/>
    </row>
    <row r="70" spans="1:14" ht="36" customHeight="1" x14ac:dyDescent="0.3">
      <c r="A70" s="32"/>
      <c r="B70" s="33"/>
      <c r="G70" s="31" t="str">
        <f t="shared" si="1"/>
        <v/>
      </c>
      <c r="H70" s="52"/>
      <c r="I70" s="50"/>
      <c r="J70" s="50"/>
      <c r="K70" s="46"/>
      <c r="L70" s="47"/>
      <c r="M70" s="53"/>
      <c r="N70" s="51"/>
    </row>
    <row r="71" spans="1:14" ht="36" customHeight="1" x14ac:dyDescent="0.3">
      <c r="A71" s="32"/>
      <c r="B71" s="33"/>
      <c r="G71" s="31" t="str">
        <f t="shared" si="1"/>
        <v/>
      </c>
      <c r="H71" s="52"/>
      <c r="I71" s="50"/>
      <c r="J71" s="50"/>
      <c r="K71" s="46"/>
      <c r="L71" s="47"/>
      <c r="M71" s="53"/>
      <c r="N71" s="51"/>
    </row>
    <row r="72" spans="1:14" ht="36" customHeight="1" x14ac:dyDescent="0.3">
      <c r="A72" s="32"/>
      <c r="B72" s="33"/>
      <c r="G72" s="31" t="str">
        <f t="shared" si="1"/>
        <v/>
      </c>
      <c r="H72" s="52"/>
      <c r="I72" s="50"/>
      <c r="J72" s="50"/>
      <c r="K72" s="46"/>
      <c r="L72" s="47"/>
      <c r="M72" s="53"/>
      <c r="N72" s="51"/>
    </row>
    <row r="73" spans="1:14" ht="36" customHeight="1" x14ac:dyDescent="0.3">
      <c r="A73" s="32"/>
      <c r="B73" s="33"/>
      <c r="G73" s="31" t="str">
        <f t="shared" si="1"/>
        <v/>
      </c>
      <c r="H73" s="52"/>
      <c r="I73" s="50"/>
      <c r="J73" s="50"/>
      <c r="K73" s="46"/>
      <c r="L73" s="47"/>
      <c r="M73" s="53"/>
      <c r="N73" s="51"/>
    </row>
    <row r="74" spans="1:14" ht="36" customHeight="1" x14ac:dyDescent="0.3">
      <c r="A74" s="32"/>
      <c r="B74" s="33"/>
      <c r="G74" s="31" t="str">
        <f t="shared" si="1"/>
        <v/>
      </c>
      <c r="H74" s="52"/>
      <c r="I74" s="50"/>
      <c r="J74" s="50"/>
      <c r="K74" s="46"/>
      <c r="L74" s="47"/>
      <c r="M74" s="53"/>
      <c r="N74" s="51"/>
    </row>
    <row r="75" spans="1:14" ht="36" customHeight="1" x14ac:dyDescent="0.3">
      <c r="A75" s="32"/>
      <c r="B75" s="33"/>
      <c r="G75" s="31" t="str">
        <f t="shared" si="1"/>
        <v/>
      </c>
      <c r="H75" s="52"/>
      <c r="I75" s="50"/>
      <c r="J75" s="50"/>
      <c r="K75" s="46"/>
      <c r="L75" s="47"/>
      <c r="M75" s="53"/>
      <c r="N75" s="51"/>
    </row>
    <row r="76" spans="1:14" ht="36" customHeight="1" x14ac:dyDescent="0.3">
      <c r="A76" s="32"/>
      <c r="B76" s="33"/>
      <c r="G76" s="31" t="str">
        <f t="shared" si="1"/>
        <v/>
      </c>
      <c r="H76" s="52"/>
      <c r="I76" s="50"/>
      <c r="J76" s="50"/>
      <c r="K76" s="46"/>
      <c r="L76" s="47"/>
      <c r="M76" s="53"/>
      <c r="N76" s="51"/>
    </row>
    <row r="77" spans="1:14" ht="36" customHeight="1" x14ac:dyDescent="0.3">
      <c r="A77" s="32"/>
      <c r="B77" s="33"/>
      <c r="G77" s="31" t="str">
        <f t="shared" si="1"/>
        <v/>
      </c>
      <c r="H77" s="52"/>
      <c r="I77" s="50"/>
      <c r="J77" s="50"/>
      <c r="K77" s="46"/>
      <c r="L77" s="47"/>
      <c r="M77" s="53"/>
      <c r="N77" s="51"/>
    </row>
    <row r="78" spans="1:14" ht="36" customHeight="1" x14ac:dyDescent="0.3">
      <c r="A78" s="32"/>
      <c r="B78" s="33"/>
      <c r="G78" s="31" t="str">
        <f t="shared" si="1"/>
        <v/>
      </c>
      <c r="H78" s="52"/>
      <c r="I78" s="50"/>
      <c r="J78" s="50"/>
      <c r="K78" s="46"/>
      <c r="L78" s="47"/>
      <c r="M78" s="53"/>
      <c r="N78" s="51"/>
    </row>
    <row r="79" spans="1:14" ht="36" customHeight="1" x14ac:dyDescent="0.3">
      <c r="A79" s="32"/>
      <c r="B79" s="33"/>
      <c r="G79" s="31" t="str">
        <f t="shared" si="1"/>
        <v/>
      </c>
      <c r="H79" s="52"/>
      <c r="I79" s="50"/>
      <c r="J79" s="50"/>
      <c r="K79" s="46"/>
      <c r="L79" s="47"/>
      <c r="M79" s="53"/>
      <c r="N79" s="51"/>
    </row>
    <row r="80" spans="1:14" ht="36" customHeight="1" x14ac:dyDescent="0.3">
      <c r="A80" s="32"/>
      <c r="B80" s="33"/>
      <c r="G80" s="31" t="str">
        <f t="shared" si="1"/>
        <v/>
      </c>
      <c r="H80" s="52"/>
      <c r="I80" s="50"/>
      <c r="J80" s="50"/>
      <c r="K80" s="46"/>
      <c r="L80" s="47"/>
      <c r="M80" s="53"/>
      <c r="N80" s="51"/>
    </row>
    <row r="81" spans="1:14" ht="36" customHeight="1" x14ac:dyDescent="0.3">
      <c r="A81" s="32"/>
      <c r="B81" s="33"/>
      <c r="G81" s="31" t="str">
        <f t="shared" si="1"/>
        <v/>
      </c>
      <c r="H81" s="52"/>
      <c r="I81" s="50"/>
      <c r="J81" s="50"/>
      <c r="K81" s="46"/>
      <c r="L81" s="47"/>
      <c r="M81" s="53"/>
      <c r="N81" s="51"/>
    </row>
    <row r="82" spans="1:14" ht="36" customHeight="1" x14ac:dyDescent="0.3">
      <c r="A82" s="32"/>
      <c r="B82" s="33"/>
      <c r="G82" s="31" t="str">
        <f t="shared" si="1"/>
        <v/>
      </c>
      <c r="H82" s="52"/>
      <c r="I82" s="50"/>
      <c r="J82" s="50"/>
      <c r="K82" s="46"/>
      <c r="L82" s="47"/>
      <c r="M82" s="53"/>
      <c r="N82" s="51"/>
    </row>
    <row r="83" spans="1:14" ht="36" customHeight="1" x14ac:dyDescent="0.3">
      <c r="A83" s="32"/>
      <c r="B83" s="33"/>
      <c r="G83" s="31" t="str">
        <f t="shared" si="1"/>
        <v/>
      </c>
      <c r="H83" s="52"/>
      <c r="I83" s="50"/>
      <c r="J83" s="50"/>
      <c r="K83" s="46"/>
      <c r="L83" s="47"/>
      <c r="M83" s="53"/>
      <c r="N83" s="51"/>
    </row>
    <row r="84" spans="1:14" ht="36" customHeight="1" x14ac:dyDescent="0.3">
      <c r="A84" s="32"/>
      <c r="B84" s="33"/>
      <c r="G84" s="31" t="str">
        <f t="shared" si="1"/>
        <v/>
      </c>
      <c r="H84" s="52"/>
      <c r="I84" s="50"/>
      <c r="J84" s="50"/>
      <c r="K84" s="46"/>
      <c r="L84" s="47"/>
      <c r="M84" s="53"/>
      <c r="N84" s="51"/>
    </row>
    <row r="85" spans="1:14" ht="36" customHeight="1" x14ac:dyDescent="0.3">
      <c r="A85" s="32"/>
      <c r="B85" s="33"/>
      <c r="G85" s="31" t="str">
        <f t="shared" si="1"/>
        <v/>
      </c>
      <c r="H85" s="52"/>
      <c r="I85" s="50"/>
      <c r="J85" s="50"/>
      <c r="K85" s="46"/>
      <c r="L85" s="47"/>
      <c r="M85" s="53"/>
      <c r="N85" s="51"/>
    </row>
    <row r="86" spans="1:14" ht="36" customHeight="1" x14ac:dyDescent="0.3">
      <c r="A86" s="32"/>
      <c r="B86" s="33"/>
      <c r="G86" s="31" t="str">
        <f t="shared" si="1"/>
        <v/>
      </c>
      <c r="H86" s="52"/>
      <c r="I86" s="50"/>
      <c r="J86" s="50"/>
      <c r="K86" s="46"/>
      <c r="L86" s="47"/>
      <c r="M86" s="53"/>
      <c r="N86" s="51"/>
    </row>
    <row r="87" spans="1:14" ht="36" customHeight="1" x14ac:dyDescent="0.3">
      <c r="A87" s="32"/>
      <c r="B87" s="33"/>
      <c r="G87" s="31" t="str">
        <f t="shared" si="1"/>
        <v/>
      </c>
      <c r="H87" s="37"/>
      <c r="I87" s="34"/>
      <c r="J87" s="34"/>
      <c r="K87" s="33"/>
      <c r="L87" s="35"/>
      <c r="M87" s="54"/>
      <c r="N87" s="36"/>
    </row>
    <row r="88" spans="1:14" ht="36" customHeight="1" x14ac:dyDescent="0.3">
      <c r="A88" s="32"/>
      <c r="B88" s="33"/>
      <c r="G88" s="31" t="str">
        <f t="shared" si="1"/>
        <v/>
      </c>
      <c r="H88" s="37"/>
      <c r="I88" s="34"/>
      <c r="J88" s="34"/>
      <c r="K88" s="33"/>
      <c r="L88" s="35"/>
      <c r="M88" s="54"/>
      <c r="N88" s="36"/>
    </row>
    <row r="89" spans="1:14" ht="36" customHeight="1" x14ac:dyDescent="0.3">
      <c r="A89" s="32"/>
      <c r="B89" s="33"/>
      <c r="G89" s="31" t="str">
        <f t="shared" si="1"/>
        <v/>
      </c>
      <c r="H89" s="37"/>
      <c r="I89" s="34"/>
      <c r="J89" s="34"/>
      <c r="K89" s="33"/>
      <c r="L89" s="35"/>
      <c r="M89" s="54"/>
      <c r="N89" s="36"/>
    </row>
    <row r="90" spans="1:14" ht="36" customHeight="1" x14ac:dyDescent="0.3">
      <c r="A90" s="32"/>
      <c r="B90" s="33"/>
      <c r="G90" s="31" t="str">
        <f t="shared" si="1"/>
        <v/>
      </c>
      <c r="H90" s="37"/>
      <c r="I90" s="34"/>
      <c r="J90" s="34"/>
      <c r="K90" s="33"/>
      <c r="L90" s="35"/>
      <c r="M90" s="54"/>
      <c r="N90" s="36"/>
    </row>
    <row r="91" spans="1:14" ht="36" customHeight="1" x14ac:dyDescent="0.3">
      <c r="A91" s="32"/>
      <c r="B91" s="33"/>
      <c r="G91" s="31" t="str">
        <f t="shared" si="1"/>
        <v/>
      </c>
      <c r="H91" s="37"/>
      <c r="I91" s="34"/>
      <c r="J91" s="34"/>
      <c r="K91" s="33"/>
      <c r="L91" s="35"/>
      <c r="M91" s="54"/>
      <c r="N91" s="36"/>
    </row>
    <row r="92" spans="1:14" ht="36" customHeight="1" x14ac:dyDescent="0.3">
      <c r="A92" s="32"/>
      <c r="B92" s="33"/>
      <c r="G92" s="31" t="str">
        <f t="shared" si="1"/>
        <v/>
      </c>
      <c r="H92" s="37"/>
      <c r="I92" s="34"/>
      <c r="J92" s="34"/>
      <c r="K92" s="33"/>
      <c r="L92" s="35"/>
      <c r="M92" s="54"/>
      <c r="N92" s="36"/>
    </row>
    <row r="93" spans="1:14" ht="36" customHeight="1" x14ac:dyDescent="0.3">
      <c r="A93" s="32"/>
      <c r="B93" s="33"/>
      <c r="G93" s="31" t="str">
        <f t="shared" si="1"/>
        <v/>
      </c>
      <c r="H93" s="37"/>
      <c r="I93" s="34"/>
      <c r="J93" s="34"/>
      <c r="K93" s="33"/>
      <c r="L93" s="35"/>
      <c r="M93" s="54"/>
      <c r="N93" s="36"/>
    </row>
    <row r="94" spans="1:14" ht="36" customHeight="1" x14ac:dyDescent="0.3">
      <c r="A94" s="32"/>
      <c r="B94" s="33"/>
      <c r="G94" s="31" t="str">
        <f t="shared" si="1"/>
        <v/>
      </c>
      <c r="H94" s="37"/>
      <c r="I94" s="34"/>
      <c r="J94" s="34"/>
      <c r="K94" s="33"/>
      <c r="L94" s="35"/>
      <c r="M94" s="54"/>
      <c r="N94" s="36"/>
    </row>
    <row r="95" spans="1:14" ht="36" customHeight="1" x14ac:dyDescent="0.3">
      <c r="A95" s="32"/>
      <c r="B95" s="33"/>
      <c r="G95" s="31" t="str">
        <f t="shared" si="1"/>
        <v/>
      </c>
      <c r="H95" s="37"/>
      <c r="I95" s="34"/>
      <c r="J95" s="34"/>
      <c r="K95" s="33"/>
      <c r="L95" s="35"/>
      <c r="M95" s="54"/>
      <c r="N95" s="36"/>
    </row>
    <row r="96" spans="1:14" ht="36" customHeight="1" x14ac:dyDescent="0.3">
      <c r="A96" s="32"/>
      <c r="B96" s="33"/>
      <c r="G96" s="31" t="str">
        <f t="shared" si="1"/>
        <v/>
      </c>
      <c r="H96" s="37"/>
      <c r="I96" s="34"/>
      <c r="J96" s="34"/>
      <c r="K96" s="33"/>
      <c r="L96" s="35"/>
      <c r="M96" s="54"/>
      <c r="N96" s="36"/>
    </row>
    <row r="97" spans="1:14" ht="36" customHeight="1" x14ac:dyDescent="0.3">
      <c r="A97" s="32"/>
      <c r="B97" s="33"/>
      <c r="G97" s="31" t="str">
        <f t="shared" si="1"/>
        <v/>
      </c>
      <c r="H97" s="37"/>
      <c r="I97" s="34"/>
      <c r="J97" s="34"/>
      <c r="K97" s="33"/>
      <c r="L97" s="35"/>
      <c r="M97" s="54"/>
      <c r="N97" s="36"/>
    </row>
    <row r="98" spans="1:14" ht="36" customHeight="1" x14ac:dyDescent="0.3">
      <c r="A98" s="32"/>
      <c r="B98" s="33"/>
      <c r="G98" s="31" t="str">
        <f t="shared" si="1"/>
        <v/>
      </c>
      <c r="H98" s="37"/>
      <c r="I98" s="34"/>
      <c r="J98" s="34"/>
      <c r="K98" s="33"/>
      <c r="L98" s="35"/>
      <c r="M98" s="54"/>
      <c r="N98" s="36"/>
    </row>
    <row r="99" spans="1:14" ht="36" customHeight="1" x14ac:dyDescent="0.3">
      <c r="A99" s="32"/>
      <c r="B99" s="33"/>
      <c r="G99" s="31" t="str">
        <f t="shared" si="1"/>
        <v/>
      </c>
      <c r="H99" s="37"/>
      <c r="I99" s="34"/>
      <c r="J99" s="34"/>
      <c r="K99" s="33"/>
      <c r="L99" s="35"/>
      <c r="M99" s="54"/>
      <c r="N99" s="36"/>
    </row>
    <row r="100" spans="1:14" ht="36" customHeight="1" x14ac:dyDescent="0.3">
      <c r="A100" s="32"/>
      <c r="B100" s="33"/>
      <c r="G100" s="31" t="str">
        <f t="shared" si="1"/>
        <v/>
      </c>
      <c r="H100" s="37"/>
      <c r="I100" s="34"/>
      <c r="J100" s="34"/>
      <c r="K100" s="33"/>
      <c r="L100" s="35"/>
      <c r="M100" s="54"/>
      <c r="N100" s="36"/>
    </row>
    <row r="101" spans="1:14" ht="36" customHeight="1" x14ac:dyDescent="0.3">
      <c r="A101" s="32"/>
      <c r="B101" s="33"/>
      <c r="G101" s="31" t="str">
        <f t="shared" si="1"/>
        <v/>
      </c>
      <c r="H101" s="37"/>
      <c r="I101" s="34"/>
      <c r="J101" s="34"/>
      <c r="K101" s="33"/>
      <c r="L101" s="35"/>
      <c r="M101" s="54"/>
      <c r="N101" s="36"/>
    </row>
    <row r="102" spans="1:14" ht="36" customHeight="1" x14ac:dyDescent="0.3">
      <c r="A102" s="32"/>
      <c r="B102" s="33"/>
      <c r="G102" s="31" t="str">
        <f t="shared" si="1"/>
        <v/>
      </c>
      <c r="H102" s="37"/>
      <c r="I102" s="34"/>
      <c r="J102" s="34"/>
      <c r="K102" s="33"/>
      <c r="L102" s="35"/>
      <c r="M102" s="54"/>
      <c r="N102" s="36"/>
    </row>
    <row r="103" spans="1:14" ht="36" customHeight="1" x14ac:dyDescent="0.3">
      <c r="A103" s="32"/>
      <c r="B103" s="33"/>
      <c r="G103" s="31" t="str">
        <f t="shared" si="1"/>
        <v/>
      </c>
      <c r="H103" s="37"/>
      <c r="I103" s="34"/>
      <c r="J103" s="34"/>
      <c r="K103" s="33"/>
      <c r="L103" s="35"/>
      <c r="M103" s="54"/>
      <c r="N103" s="36"/>
    </row>
    <row r="104" spans="1:14" ht="36" customHeight="1" x14ac:dyDescent="0.3">
      <c r="A104" s="32"/>
      <c r="B104" s="33"/>
      <c r="G104" s="31" t="str">
        <f t="shared" si="1"/>
        <v/>
      </c>
      <c r="H104" s="37"/>
      <c r="I104" s="34"/>
      <c r="J104" s="34"/>
      <c r="K104" s="33"/>
      <c r="L104" s="35"/>
      <c r="M104" s="54"/>
      <c r="N104" s="36"/>
    </row>
    <row r="105" spans="1:14" ht="36" customHeight="1" x14ac:dyDescent="0.3">
      <c r="A105" s="32"/>
      <c r="B105" s="33"/>
      <c r="G105" s="31" t="str">
        <f t="shared" si="1"/>
        <v/>
      </c>
      <c r="H105" s="37"/>
      <c r="I105" s="34"/>
      <c r="J105" s="34"/>
      <c r="K105" s="33"/>
      <c r="L105" s="35"/>
      <c r="M105" s="54"/>
      <c r="N105" s="36"/>
    </row>
    <row r="106" spans="1:14" ht="36" customHeight="1" x14ac:dyDescent="0.3">
      <c r="A106" s="32"/>
      <c r="B106" s="33"/>
      <c r="G106" s="31" t="str">
        <f t="shared" si="1"/>
        <v/>
      </c>
      <c r="H106" s="37"/>
      <c r="I106" s="34"/>
      <c r="J106" s="34"/>
      <c r="K106" s="33"/>
      <c r="L106" s="35"/>
      <c r="M106" s="54"/>
      <c r="N106" s="36"/>
    </row>
    <row r="107" spans="1:14" ht="36" customHeight="1" x14ac:dyDescent="0.3">
      <c r="A107" s="32"/>
      <c r="B107" s="33"/>
      <c r="G107" s="31" t="str">
        <f t="shared" si="1"/>
        <v/>
      </c>
      <c r="H107" s="37"/>
      <c r="I107" s="34"/>
      <c r="J107" s="34"/>
      <c r="K107" s="33"/>
      <c r="L107" s="35"/>
      <c r="M107" s="54"/>
      <c r="N107" s="36"/>
    </row>
    <row r="108" spans="1:14" ht="36" customHeight="1" x14ac:dyDescent="0.3">
      <c r="A108" s="32"/>
      <c r="B108" s="33"/>
      <c r="G108" s="31" t="str">
        <f t="shared" si="1"/>
        <v/>
      </c>
      <c r="H108" s="37"/>
      <c r="I108" s="34"/>
      <c r="J108" s="34"/>
      <c r="K108" s="33"/>
      <c r="L108" s="35"/>
      <c r="M108" s="54"/>
      <c r="N108" s="36"/>
    </row>
    <row r="109" spans="1:14" ht="36" customHeight="1" x14ac:dyDescent="0.3">
      <c r="A109" s="32"/>
      <c r="B109" s="33"/>
      <c r="G109" s="31" t="str">
        <f t="shared" si="1"/>
        <v/>
      </c>
      <c r="H109" s="37"/>
      <c r="I109" s="34"/>
      <c r="J109" s="34"/>
      <c r="K109" s="33"/>
      <c r="L109" s="35"/>
      <c r="M109" s="54"/>
      <c r="N109" s="36"/>
    </row>
    <row r="110" spans="1:14" ht="36" customHeight="1" x14ac:dyDescent="0.3">
      <c r="A110" s="32"/>
      <c r="B110" s="33"/>
      <c r="G110" s="31" t="str">
        <f t="shared" ref="G110:G128" si="2">IF(F110&gt;0, F110+D110, "")</f>
        <v/>
      </c>
      <c r="H110" s="37"/>
      <c r="I110" s="34"/>
      <c r="J110" s="34"/>
      <c r="K110" s="33"/>
      <c r="L110" s="35"/>
      <c r="M110" s="54"/>
      <c r="N110" s="36"/>
    </row>
    <row r="111" spans="1:14" ht="36" customHeight="1" x14ac:dyDescent="0.3">
      <c r="A111" s="32"/>
      <c r="B111" s="33"/>
      <c r="G111" s="31" t="str">
        <f t="shared" si="2"/>
        <v/>
      </c>
      <c r="H111" s="37"/>
      <c r="I111" s="34"/>
      <c r="J111" s="34"/>
      <c r="K111" s="33"/>
      <c r="L111" s="35"/>
      <c r="M111" s="54"/>
      <c r="N111" s="36"/>
    </row>
    <row r="112" spans="1:14" ht="36" customHeight="1" x14ac:dyDescent="0.3">
      <c r="A112" s="32"/>
      <c r="B112" s="33"/>
      <c r="G112" s="31" t="str">
        <f t="shared" si="2"/>
        <v/>
      </c>
      <c r="H112" s="37"/>
      <c r="I112" s="34"/>
      <c r="J112" s="34"/>
      <c r="K112" s="33"/>
      <c r="L112" s="35"/>
      <c r="M112" s="54"/>
      <c r="N112" s="36"/>
    </row>
    <row r="113" spans="1:14" s="34" customFormat="1" ht="36" customHeight="1" x14ac:dyDescent="0.3">
      <c r="A113" s="32"/>
      <c r="B113" s="33"/>
      <c r="C113" s="29"/>
      <c r="D113" s="29"/>
      <c r="E113" s="29"/>
      <c r="F113" s="29"/>
      <c r="G113" s="31" t="str">
        <f t="shared" si="2"/>
        <v/>
      </c>
      <c r="H113" s="37"/>
      <c r="K113" s="33"/>
      <c r="L113" s="35"/>
      <c r="M113" s="54"/>
      <c r="N113" s="36"/>
    </row>
    <row r="114" spans="1:14" ht="36" customHeight="1" x14ac:dyDescent="0.3">
      <c r="A114" s="32"/>
      <c r="B114" s="33"/>
      <c r="G114" s="31" t="str">
        <f t="shared" si="2"/>
        <v/>
      </c>
      <c r="H114" s="37"/>
      <c r="I114" s="34"/>
      <c r="J114" s="34"/>
      <c r="K114" s="33"/>
      <c r="L114" s="35"/>
      <c r="M114" s="54"/>
      <c r="N114" s="36"/>
    </row>
    <row r="115" spans="1:14" ht="36" customHeight="1" x14ac:dyDescent="0.3">
      <c r="A115" s="32"/>
      <c r="B115" s="33"/>
      <c r="G115" s="31" t="str">
        <f t="shared" si="2"/>
        <v/>
      </c>
      <c r="H115" s="37"/>
      <c r="I115" s="34"/>
      <c r="J115" s="34"/>
      <c r="K115" s="33"/>
      <c r="L115" s="35"/>
      <c r="M115" s="54"/>
      <c r="N115" s="36"/>
    </row>
    <row r="116" spans="1:14" ht="36" customHeight="1" x14ac:dyDescent="0.3">
      <c r="A116" s="32"/>
      <c r="B116" s="33"/>
      <c r="G116" s="31" t="str">
        <f t="shared" si="2"/>
        <v/>
      </c>
      <c r="H116" s="37"/>
      <c r="I116" s="34"/>
      <c r="J116" s="34"/>
      <c r="K116" s="33"/>
      <c r="L116" s="35"/>
      <c r="M116" s="54"/>
      <c r="N116" s="36"/>
    </row>
    <row r="117" spans="1:14" ht="36" customHeight="1" x14ac:dyDescent="0.3">
      <c r="A117" s="32"/>
      <c r="B117" s="33"/>
      <c r="G117" s="31" t="str">
        <f t="shared" si="2"/>
        <v/>
      </c>
      <c r="H117" s="37"/>
      <c r="I117" s="34"/>
      <c r="J117" s="34"/>
      <c r="K117" s="33"/>
      <c r="L117" s="35"/>
      <c r="M117" s="54"/>
      <c r="N117" s="36"/>
    </row>
    <row r="118" spans="1:14" ht="36" customHeight="1" x14ac:dyDescent="0.3">
      <c r="A118" s="32"/>
      <c r="B118" s="33"/>
      <c r="G118" s="31" t="str">
        <f t="shared" si="2"/>
        <v/>
      </c>
      <c r="H118" s="37"/>
      <c r="I118" s="34"/>
      <c r="J118" s="34"/>
      <c r="K118" s="33"/>
      <c r="L118" s="35"/>
      <c r="M118" s="54"/>
      <c r="N118" s="36"/>
    </row>
    <row r="119" spans="1:14" ht="36" customHeight="1" x14ac:dyDescent="0.3">
      <c r="A119" s="32"/>
      <c r="B119" s="33"/>
      <c r="G119" s="31" t="str">
        <f t="shared" si="2"/>
        <v/>
      </c>
      <c r="H119" s="37"/>
      <c r="I119" s="34"/>
      <c r="J119" s="34"/>
      <c r="K119" s="33"/>
      <c r="L119" s="35"/>
      <c r="M119" s="54"/>
      <c r="N119" s="36"/>
    </row>
    <row r="120" spans="1:14" ht="36" customHeight="1" x14ac:dyDescent="0.3">
      <c r="A120" s="32"/>
      <c r="B120" s="33"/>
      <c r="G120" s="31" t="str">
        <f t="shared" si="2"/>
        <v/>
      </c>
      <c r="H120" s="37"/>
      <c r="I120" s="34"/>
      <c r="J120" s="34"/>
      <c r="K120" s="33"/>
      <c r="L120" s="35"/>
      <c r="M120" s="54"/>
      <c r="N120" s="36"/>
    </row>
    <row r="121" spans="1:14" ht="36" customHeight="1" x14ac:dyDescent="0.3">
      <c r="A121" s="32"/>
      <c r="B121" s="33"/>
      <c r="G121" s="31" t="str">
        <f t="shared" si="2"/>
        <v/>
      </c>
      <c r="H121" s="37"/>
      <c r="I121" s="34"/>
      <c r="J121" s="34"/>
      <c r="K121" s="33"/>
      <c r="L121" s="35"/>
      <c r="M121" s="54"/>
      <c r="N121" s="36"/>
    </row>
    <row r="122" spans="1:14" ht="36" customHeight="1" x14ac:dyDescent="0.3">
      <c r="A122" s="32"/>
      <c r="B122" s="33"/>
      <c r="G122" s="31" t="str">
        <f t="shared" si="2"/>
        <v/>
      </c>
      <c r="H122" s="37"/>
      <c r="I122" s="34"/>
      <c r="J122" s="34"/>
      <c r="K122" s="33"/>
      <c r="L122" s="35"/>
      <c r="M122" s="54"/>
      <c r="N122" s="36"/>
    </row>
    <row r="123" spans="1:14" ht="36" customHeight="1" x14ac:dyDescent="0.3">
      <c r="A123" s="32"/>
      <c r="B123" s="33"/>
      <c r="G123" s="31" t="str">
        <f t="shared" si="2"/>
        <v/>
      </c>
      <c r="H123" s="37"/>
      <c r="I123" s="34"/>
      <c r="J123" s="34"/>
      <c r="K123" s="33"/>
      <c r="L123" s="35"/>
      <c r="M123" s="54"/>
      <c r="N123" s="36"/>
    </row>
    <row r="124" spans="1:14" ht="36" customHeight="1" x14ac:dyDescent="0.3">
      <c r="A124" s="32"/>
      <c r="B124" s="33"/>
      <c r="G124" s="31" t="str">
        <f t="shared" si="2"/>
        <v/>
      </c>
      <c r="H124" s="37"/>
      <c r="I124" s="34"/>
      <c r="J124" s="34"/>
      <c r="K124" s="33"/>
      <c r="L124" s="35"/>
      <c r="M124" s="54"/>
      <c r="N124" s="36"/>
    </row>
    <row r="125" spans="1:14" ht="36" customHeight="1" x14ac:dyDescent="0.3">
      <c r="A125" s="32"/>
      <c r="B125" s="33"/>
      <c r="G125" s="31" t="str">
        <f t="shared" si="2"/>
        <v/>
      </c>
      <c r="H125" s="37"/>
      <c r="I125" s="34"/>
      <c r="J125" s="34"/>
      <c r="K125" s="33"/>
      <c r="L125" s="35"/>
      <c r="M125" s="54"/>
      <c r="N125" s="36"/>
    </row>
    <row r="126" spans="1:14" ht="36" customHeight="1" x14ac:dyDescent="0.3">
      <c r="A126" s="32"/>
      <c r="B126" s="33"/>
      <c r="G126" s="31" t="str">
        <f t="shared" si="2"/>
        <v/>
      </c>
      <c r="H126" s="37"/>
      <c r="I126" s="34"/>
      <c r="J126" s="34"/>
      <c r="K126" s="33"/>
      <c r="L126" s="35"/>
      <c r="M126" s="54"/>
      <c r="N126" s="36"/>
    </row>
    <row r="127" spans="1:14" ht="36" customHeight="1" x14ac:dyDescent="0.3">
      <c r="A127" s="32"/>
      <c r="B127" s="33"/>
      <c r="G127" s="31" t="str">
        <f t="shared" si="2"/>
        <v/>
      </c>
      <c r="H127" s="37"/>
      <c r="I127" s="34"/>
      <c r="J127" s="34"/>
      <c r="K127" s="33"/>
      <c r="L127" s="35"/>
      <c r="M127" s="54"/>
      <c r="N127" s="36"/>
    </row>
    <row r="128" spans="1:14" ht="36" customHeight="1" x14ac:dyDescent="0.3">
      <c r="A128" s="32"/>
      <c r="B128" s="33"/>
      <c r="G128" s="31" t="str">
        <f t="shared" si="2"/>
        <v/>
      </c>
      <c r="H128" s="37"/>
      <c r="I128" s="34"/>
      <c r="J128" s="34"/>
      <c r="K128" s="33"/>
      <c r="L128" s="35"/>
      <c r="M128" s="54"/>
      <c r="N128" s="36"/>
    </row>
    <row r="129" spans="1:14" ht="36" customHeight="1" x14ac:dyDescent="0.3">
      <c r="A129" s="32"/>
      <c r="B129" s="33"/>
      <c r="G129" s="31" t="str">
        <f t="shared" si="1"/>
        <v/>
      </c>
      <c r="H129" s="37"/>
      <c r="I129" s="34"/>
      <c r="J129" s="34"/>
      <c r="K129" s="33"/>
      <c r="L129" s="35"/>
      <c r="M129" s="54"/>
      <c r="N129" s="36"/>
    </row>
    <row r="130" spans="1:14" ht="36" customHeight="1" x14ac:dyDescent="0.3">
      <c r="A130" s="32"/>
      <c r="B130" s="33"/>
      <c r="G130" s="31" t="str">
        <f t="shared" si="1"/>
        <v/>
      </c>
      <c r="H130" s="32"/>
      <c r="K130" s="33"/>
      <c r="M130" s="38"/>
      <c r="N130" s="38"/>
    </row>
    <row r="131" spans="1:14" ht="36" customHeight="1" x14ac:dyDescent="0.3">
      <c r="A131" s="32"/>
      <c r="B131" s="33"/>
      <c r="G131" s="31" t="str">
        <f t="shared" si="1"/>
        <v/>
      </c>
      <c r="H131" s="32"/>
      <c r="K131" s="33"/>
      <c r="M131" s="38"/>
      <c r="N131" s="38"/>
    </row>
    <row r="132" spans="1:14" ht="36" customHeight="1" x14ac:dyDescent="0.3">
      <c r="A132" s="32"/>
      <c r="B132" s="33"/>
      <c r="G132" s="31" t="str">
        <f t="shared" si="1"/>
        <v/>
      </c>
      <c r="H132" s="32"/>
      <c r="K132" s="33"/>
      <c r="M132" s="38"/>
      <c r="N132" s="38"/>
    </row>
    <row r="133" spans="1:14" ht="36" customHeight="1" x14ac:dyDescent="0.3">
      <c r="A133" s="32"/>
      <c r="B133" s="33"/>
      <c r="G133" s="31" t="str">
        <f t="shared" ref="G133:G196" si="3">IF(F133&gt;0, F133+D133, "")</f>
        <v/>
      </c>
      <c r="H133" s="32"/>
      <c r="K133" s="33"/>
      <c r="M133" s="38"/>
      <c r="N133" s="38"/>
    </row>
    <row r="134" spans="1:14" ht="36" customHeight="1" x14ac:dyDescent="0.3">
      <c r="A134" s="32"/>
      <c r="B134" s="33"/>
      <c r="G134" s="31" t="str">
        <f t="shared" si="3"/>
        <v/>
      </c>
      <c r="H134" s="32"/>
      <c r="K134" s="33"/>
      <c r="M134" s="38"/>
      <c r="N134" s="38"/>
    </row>
    <row r="135" spans="1:14" ht="36" customHeight="1" x14ac:dyDescent="0.3">
      <c r="A135" s="32"/>
      <c r="B135" s="33"/>
      <c r="G135" s="31" t="str">
        <f t="shared" si="3"/>
        <v/>
      </c>
      <c r="H135" s="32"/>
      <c r="K135" s="33"/>
      <c r="M135" s="38"/>
      <c r="N135" s="38"/>
    </row>
    <row r="136" spans="1:14" ht="36" customHeight="1" x14ac:dyDescent="0.3">
      <c r="A136" s="32"/>
      <c r="B136" s="33"/>
      <c r="G136" s="31" t="str">
        <f t="shared" si="3"/>
        <v/>
      </c>
      <c r="H136" s="32"/>
      <c r="K136" s="33"/>
      <c r="M136" s="38"/>
      <c r="N136" s="38"/>
    </row>
    <row r="137" spans="1:14" ht="36" customHeight="1" x14ac:dyDescent="0.3">
      <c r="A137" s="32"/>
      <c r="B137" s="33"/>
      <c r="G137" s="31" t="str">
        <f t="shared" si="3"/>
        <v/>
      </c>
      <c r="H137" s="32"/>
      <c r="K137" s="33"/>
      <c r="M137" s="38"/>
      <c r="N137" s="38"/>
    </row>
    <row r="138" spans="1:14" ht="36" customHeight="1" x14ac:dyDescent="0.3">
      <c r="A138" s="32"/>
      <c r="B138" s="33"/>
      <c r="G138" s="31" t="str">
        <f t="shared" si="3"/>
        <v/>
      </c>
      <c r="H138" s="32"/>
      <c r="K138" s="33"/>
      <c r="M138" s="38"/>
      <c r="N138" s="38"/>
    </row>
    <row r="139" spans="1:14" ht="36" customHeight="1" x14ac:dyDescent="0.3">
      <c r="A139" s="32"/>
      <c r="B139" s="33"/>
      <c r="G139" s="31" t="str">
        <f t="shared" si="3"/>
        <v/>
      </c>
      <c r="H139" s="32"/>
      <c r="K139" s="33"/>
      <c r="M139" s="38"/>
      <c r="N139" s="38"/>
    </row>
    <row r="140" spans="1:14" ht="36" customHeight="1" x14ac:dyDescent="0.3">
      <c r="A140" s="32"/>
      <c r="B140" s="33"/>
      <c r="G140" s="31" t="str">
        <f t="shared" si="3"/>
        <v/>
      </c>
      <c r="H140" s="32"/>
      <c r="K140" s="33"/>
      <c r="M140" s="38"/>
      <c r="N140" s="38"/>
    </row>
    <row r="141" spans="1:14" ht="36" customHeight="1" x14ac:dyDescent="0.3">
      <c r="A141" s="32"/>
      <c r="B141" s="33"/>
      <c r="G141" s="31" t="str">
        <f t="shared" si="3"/>
        <v/>
      </c>
      <c r="H141" s="32"/>
      <c r="K141" s="33"/>
      <c r="M141" s="38"/>
      <c r="N141" s="38"/>
    </row>
    <row r="142" spans="1:14" ht="36" customHeight="1" x14ac:dyDescent="0.3">
      <c r="A142" s="32"/>
      <c r="B142" s="33"/>
      <c r="G142" s="31" t="str">
        <f t="shared" si="3"/>
        <v/>
      </c>
      <c r="H142" s="32"/>
      <c r="K142" s="33"/>
      <c r="M142" s="38"/>
      <c r="N142" s="38"/>
    </row>
    <row r="143" spans="1:14" ht="36" customHeight="1" x14ac:dyDescent="0.3">
      <c r="A143" s="32"/>
      <c r="B143" s="33"/>
      <c r="G143" s="31" t="str">
        <f t="shared" si="3"/>
        <v/>
      </c>
      <c r="H143" s="32"/>
      <c r="K143" s="33"/>
      <c r="M143" s="38"/>
      <c r="N143" s="38"/>
    </row>
    <row r="144" spans="1:14" ht="36" customHeight="1" x14ac:dyDescent="0.3">
      <c r="A144" s="32"/>
      <c r="B144" s="33"/>
      <c r="G144" s="31" t="str">
        <f t="shared" si="3"/>
        <v/>
      </c>
      <c r="H144" s="32"/>
      <c r="K144" s="33"/>
      <c r="M144" s="38"/>
      <c r="N144" s="38"/>
    </row>
    <row r="145" spans="1:14" ht="36" customHeight="1" x14ac:dyDescent="0.3">
      <c r="A145" s="32"/>
      <c r="B145" s="33"/>
      <c r="G145" s="31" t="str">
        <f t="shared" si="3"/>
        <v/>
      </c>
      <c r="H145" s="32"/>
      <c r="K145" s="33"/>
      <c r="M145" s="38"/>
      <c r="N145" s="38"/>
    </row>
    <row r="146" spans="1:14" ht="36" customHeight="1" x14ac:dyDescent="0.3">
      <c r="A146" s="32"/>
      <c r="B146" s="33"/>
      <c r="G146" s="31" t="str">
        <f t="shared" si="3"/>
        <v/>
      </c>
      <c r="H146" s="32"/>
      <c r="K146" s="33"/>
      <c r="M146" s="38"/>
      <c r="N146" s="38"/>
    </row>
    <row r="147" spans="1:14" ht="36" customHeight="1" x14ac:dyDescent="0.3">
      <c r="A147" s="32"/>
      <c r="B147" s="33"/>
      <c r="G147" s="31" t="str">
        <f t="shared" si="3"/>
        <v/>
      </c>
      <c r="H147" s="32"/>
      <c r="K147" s="33"/>
      <c r="M147" s="38"/>
      <c r="N147" s="38"/>
    </row>
    <row r="148" spans="1:14" ht="36" customHeight="1" x14ac:dyDescent="0.3">
      <c r="A148" s="32"/>
      <c r="B148" s="33"/>
      <c r="G148" s="31" t="str">
        <f t="shared" si="3"/>
        <v/>
      </c>
      <c r="H148" s="32"/>
      <c r="K148" s="33"/>
      <c r="M148" s="38"/>
      <c r="N148" s="38"/>
    </row>
    <row r="149" spans="1:14" ht="36" customHeight="1" x14ac:dyDescent="0.3">
      <c r="A149" s="32"/>
      <c r="B149" s="33"/>
      <c r="G149" s="31" t="str">
        <f t="shared" si="3"/>
        <v/>
      </c>
      <c r="H149" s="32"/>
      <c r="K149" s="33"/>
      <c r="M149" s="38"/>
      <c r="N149" s="38"/>
    </row>
    <row r="150" spans="1:14" ht="36" customHeight="1" x14ac:dyDescent="0.3">
      <c r="A150" s="32"/>
      <c r="B150" s="33"/>
      <c r="G150" s="31" t="str">
        <f t="shared" si="3"/>
        <v/>
      </c>
      <c r="H150" s="32"/>
      <c r="K150" s="33"/>
      <c r="M150" s="38"/>
      <c r="N150" s="38"/>
    </row>
    <row r="151" spans="1:14" ht="36" customHeight="1" x14ac:dyDescent="0.3">
      <c r="A151" s="32"/>
      <c r="B151" s="33"/>
      <c r="G151" s="31" t="str">
        <f t="shared" si="3"/>
        <v/>
      </c>
      <c r="H151" s="32"/>
      <c r="K151" s="33"/>
      <c r="M151" s="38"/>
      <c r="N151" s="38"/>
    </row>
    <row r="152" spans="1:14" ht="36" customHeight="1" x14ac:dyDescent="0.3">
      <c r="A152" s="32"/>
      <c r="B152" s="33"/>
      <c r="G152" s="31" t="str">
        <f t="shared" si="3"/>
        <v/>
      </c>
      <c r="H152" s="32"/>
      <c r="K152" s="33"/>
      <c r="M152" s="38"/>
      <c r="N152" s="38"/>
    </row>
    <row r="153" spans="1:14" ht="36" customHeight="1" x14ac:dyDescent="0.3">
      <c r="A153" s="32"/>
      <c r="B153" s="33"/>
      <c r="G153" s="31" t="str">
        <f t="shared" si="3"/>
        <v/>
      </c>
      <c r="H153" s="32"/>
      <c r="K153" s="33"/>
      <c r="M153" s="38"/>
      <c r="N153" s="38"/>
    </row>
    <row r="154" spans="1:14" ht="36" customHeight="1" x14ac:dyDescent="0.3">
      <c r="A154" s="32"/>
      <c r="B154" s="33"/>
      <c r="G154" s="31" t="str">
        <f t="shared" si="3"/>
        <v/>
      </c>
      <c r="H154" s="32"/>
      <c r="K154" s="33"/>
      <c r="M154" s="38"/>
      <c r="N154" s="38"/>
    </row>
    <row r="155" spans="1:14" ht="36" customHeight="1" x14ac:dyDescent="0.3">
      <c r="A155" s="32"/>
      <c r="B155" s="33"/>
      <c r="G155" s="31" t="str">
        <f t="shared" si="3"/>
        <v/>
      </c>
      <c r="H155" s="32"/>
      <c r="K155" s="33"/>
      <c r="M155" s="38"/>
      <c r="N155" s="38"/>
    </row>
    <row r="156" spans="1:14" ht="36" customHeight="1" x14ac:dyDescent="0.3">
      <c r="A156" s="32"/>
      <c r="B156" s="33"/>
      <c r="G156" s="31" t="str">
        <f t="shared" si="3"/>
        <v/>
      </c>
      <c r="H156" s="32"/>
      <c r="K156" s="33"/>
      <c r="M156" s="38"/>
      <c r="N156" s="38"/>
    </row>
    <row r="157" spans="1:14" ht="36" customHeight="1" x14ac:dyDescent="0.3">
      <c r="A157" s="32"/>
      <c r="B157" s="33"/>
      <c r="G157" s="31" t="str">
        <f t="shared" si="3"/>
        <v/>
      </c>
      <c r="H157" s="32"/>
      <c r="K157" s="33"/>
      <c r="M157" s="38"/>
      <c r="N157" s="38"/>
    </row>
    <row r="158" spans="1:14" ht="36" customHeight="1" x14ac:dyDescent="0.3">
      <c r="A158" s="32"/>
      <c r="B158" s="33"/>
      <c r="G158" s="31" t="str">
        <f t="shared" si="3"/>
        <v/>
      </c>
      <c r="H158" s="32"/>
      <c r="K158" s="33"/>
      <c r="M158" s="38"/>
      <c r="N158" s="38"/>
    </row>
    <row r="159" spans="1:14" ht="36" customHeight="1" x14ac:dyDescent="0.3">
      <c r="A159" s="32"/>
      <c r="B159" s="33"/>
      <c r="G159" s="31" t="str">
        <f t="shared" si="3"/>
        <v/>
      </c>
      <c r="H159" s="32"/>
      <c r="K159" s="33"/>
      <c r="M159" s="38"/>
      <c r="N159" s="38"/>
    </row>
    <row r="160" spans="1:14" ht="36" customHeight="1" x14ac:dyDescent="0.3">
      <c r="A160" s="32"/>
      <c r="B160" s="33"/>
      <c r="G160" s="31" t="str">
        <f t="shared" si="3"/>
        <v/>
      </c>
      <c r="H160" s="32"/>
      <c r="K160" s="33"/>
      <c r="M160" s="38"/>
      <c r="N160" s="38"/>
    </row>
    <row r="161" spans="1:14" ht="36" customHeight="1" x14ac:dyDescent="0.3">
      <c r="A161" s="32"/>
      <c r="B161" s="33"/>
      <c r="G161" s="31" t="str">
        <f t="shared" si="3"/>
        <v/>
      </c>
      <c r="H161" s="32"/>
      <c r="K161" s="33"/>
      <c r="M161" s="38"/>
      <c r="N161" s="38"/>
    </row>
    <row r="162" spans="1:14" ht="36" customHeight="1" x14ac:dyDescent="0.3">
      <c r="A162" s="32"/>
      <c r="B162" s="33"/>
      <c r="G162" s="31" t="str">
        <f t="shared" si="3"/>
        <v/>
      </c>
      <c r="H162" s="32"/>
      <c r="K162" s="33"/>
      <c r="M162" s="38"/>
      <c r="N162" s="38"/>
    </row>
    <row r="163" spans="1:14" ht="36" customHeight="1" x14ac:dyDescent="0.3">
      <c r="A163" s="32"/>
      <c r="B163" s="33"/>
      <c r="G163" s="31" t="str">
        <f t="shared" si="3"/>
        <v/>
      </c>
      <c r="H163" s="32"/>
      <c r="K163" s="33"/>
      <c r="M163" s="38"/>
      <c r="N163" s="38"/>
    </row>
    <row r="164" spans="1:14" ht="36" customHeight="1" x14ac:dyDescent="0.3">
      <c r="A164" s="32"/>
      <c r="B164" s="33"/>
      <c r="G164" s="31" t="str">
        <f t="shared" si="3"/>
        <v/>
      </c>
      <c r="H164" s="32"/>
      <c r="K164" s="33"/>
      <c r="M164" s="38"/>
      <c r="N164" s="38"/>
    </row>
    <row r="165" spans="1:14" ht="36" customHeight="1" x14ac:dyDescent="0.3">
      <c r="A165" s="32"/>
      <c r="B165" s="33"/>
      <c r="G165" s="31" t="str">
        <f t="shared" si="3"/>
        <v/>
      </c>
      <c r="H165" s="32"/>
      <c r="K165" s="33"/>
      <c r="M165" s="38"/>
      <c r="N165" s="38"/>
    </row>
    <row r="166" spans="1:14" ht="36" customHeight="1" x14ac:dyDescent="0.3">
      <c r="A166" s="32"/>
      <c r="B166" s="33"/>
      <c r="G166" s="31" t="str">
        <f t="shared" si="3"/>
        <v/>
      </c>
      <c r="H166" s="32"/>
      <c r="K166" s="33"/>
      <c r="M166" s="38"/>
      <c r="N166" s="38"/>
    </row>
    <row r="167" spans="1:14" ht="36" customHeight="1" x14ac:dyDescent="0.3">
      <c r="A167" s="32"/>
      <c r="B167" s="33"/>
      <c r="G167" s="31" t="str">
        <f t="shared" si="3"/>
        <v/>
      </c>
      <c r="H167" s="32"/>
      <c r="K167" s="33"/>
      <c r="M167" s="38"/>
      <c r="N167" s="38"/>
    </row>
    <row r="168" spans="1:14" ht="36" customHeight="1" x14ac:dyDescent="0.3">
      <c r="A168" s="32"/>
      <c r="B168" s="33"/>
      <c r="G168" s="31" t="str">
        <f t="shared" si="3"/>
        <v/>
      </c>
      <c r="H168" s="32"/>
      <c r="K168" s="33"/>
      <c r="M168" s="38"/>
      <c r="N168" s="38"/>
    </row>
    <row r="169" spans="1:14" ht="36" customHeight="1" x14ac:dyDescent="0.3">
      <c r="A169" s="32"/>
      <c r="B169" s="33"/>
      <c r="G169" s="31" t="str">
        <f t="shared" si="3"/>
        <v/>
      </c>
      <c r="H169" s="32"/>
      <c r="K169" s="33"/>
      <c r="M169" s="38"/>
      <c r="N169" s="38"/>
    </row>
    <row r="170" spans="1:14" ht="36" customHeight="1" x14ac:dyDescent="0.3">
      <c r="A170" s="32"/>
      <c r="B170" s="33"/>
      <c r="G170" s="31" t="str">
        <f t="shared" si="3"/>
        <v/>
      </c>
      <c r="H170" s="32"/>
      <c r="K170" s="33"/>
      <c r="M170" s="38"/>
      <c r="N170" s="38"/>
    </row>
    <row r="171" spans="1:14" ht="36" customHeight="1" x14ac:dyDescent="0.3">
      <c r="A171" s="32"/>
      <c r="B171" s="33"/>
      <c r="G171" s="31" t="str">
        <f t="shared" si="3"/>
        <v/>
      </c>
      <c r="H171" s="32"/>
      <c r="K171" s="33"/>
      <c r="M171" s="38"/>
      <c r="N171" s="38"/>
    </row>
    <row r="172" spans="1:14" ht="36" customHeight="1" x14ac:dyDescent="0.3">
      <c r="A172" s="32"/>
      <c r="B172" s="33"/>
      <c r="G172" s="31" t="str">
        <f t="shared" si="3"/>
        <v/>
      </c>
      <c r="H172" s="32"/>
      <c r="K172" s="33"/>
      <c r="M172" s="38"/>
      <c r="N172" s="38"/>
    </row>
    <row r="173" spans="1:14" ht="36" customHeight="1" x14ac:dyDescent="0.3">
      <c r="A173" s="32"/>
      <c r="B173" s="33"/>
      <c r="G173" s="31" t="str">
        <f t="shared" si="3"/>
        <v/>
      </c>
      <c r="H173" s="32"/>
      <c r="K173" s="33"/>
      <c r="M173" s="38"/>
      <c r="N173" s="38"/>
    </row>
    <row r="174" spans="1:14" ht="36" customHeight="1" x14ac:dyDescent="0.3">
      <c r="A174" s="32"/>
      <c r="B174" s="33"/>
      <c r="G174" s="31" t="str">
        <f t="shared" si="3"/>
        <v/>
      </c>
      <c r="H174" s="32"/>
      <c r="K174" s="33"/>
      <c r="M174" s="38"/>
      <c r="N174" s="38"/>
    </row>
    <row r="175" spans="1:14" ht="36" customHeight="1" x14ac:dyDescent="0.3">
      <c r="A175" s="32"/>
      <c r="B175" s="33"/>
      <c r="G175" s="31" t="str">
        <f t="shared" si="3"/>
        <v/>
      </c>
      <c r="H175" s="32"/>
      <c r="K175" s="33"/>
      <c r="M175" s="38"/>
      <c r="N175" s="38"/>
    </row>
    <row r="176" spans="1:14" ht="36" customHeight="1" x14ac:dyDescent="0.3">
      <c r="A176" s="32"/>
      <c r="B176" s="33"/>
      <c r="G176" s="31" t="str">
        <f t="shared" si="3"/>
        <v/>
      </c>
      <c r="H176" s="32"/>
      <c r="K176" s="33"/>
      <c r="M176" s="38"/>
      <c r="N176" s="38"/>
    </row>
    <row r="177" spans="1:14" ht="36" customHeight="1" x14ac:dyDescent="0.3">
      <c r="A177" s="32"/>
      <c r="B177" s="33"/>
      <c r="G177" s="31" t="str">
        <f t="shared" si="3"/>
        <v/>
      </c>
      <c r="H177" s="32"/>
      <c r="K177" s="33"/>
      <c r="M177" s="38"/>
      <c r="N177" s="38"/>
    </row>
    <row r="178" spans="1:14" ht="36" customHeight="1" x14ac:dyDescent="0.3">
      <c r="A178" s="32"/>
      <c r="B178" s="33"/>
      <c r="G178" s="31" t="str">
        <f t="shared" si="3"/>
        <v/>
      </c>
      <c r="H178" s="32"/>
      <c r="K178" s="33"/>
      <c r="M178" s="38"/>
      <c r="N178" s="38"/>
    </row>
    <row r="179" spans="1:14" ht="36" customHeight="1" x14ac:dyDescent="0.3">
      <c r="A179" s="32"/>
      <c r="B179" s="33"/>
      <c r="G179" s="31" t="str">
        <f t="shared" si="3"/>
        <v/>
      </c>
      <c r="H179" s="32"/>
      <c r="K179" s="33"/>
      <c r="M179" s="38"/>
      <c r="N179" s="38"/>
    </row>
    <row r="180" spans="1:14" ht="36" customHeight="1" x14ac:dyDescent="0.3">
      <c r="A180" s="32"/>
      <c r="B180" s="33"/>
      <c r="G180" s="31" t="str">
        <f t="shared" si="3"/>
        <v/>
      </c>
      <c r="H180" s="32"/>
      <c r="K180" s="33"/>
      <c r="M180" s="38"/>
      <c r="N180" s="38"/>
    </row>
    <row r="181" spans="1:14" ht="36" customHeight="1" x14ac:dyDescent="0.3">
      <c r="A181" s="32"/>
      <c r="B181" s="33"/>
      <c r="G181" s="31" t="str">
        <f t="shared" si="3"/>
        <v/>
      </c>
      <c r="H181" s="32"/>
      <c r="K181" s="33"/>
      <c r="M181" s="38"/>
      <c r="N181" s="38"/>
    </row>
    <row r="182" spans="1:14" ht="36" customHeight="1" x14ac:dyDescent="0.3">
      <c r="A182" s="32"/>
      <c r="B182" s="33"/>
      <c r="G182" s="31" t="str">
        <f t="shared" si="3"/>
        <v/>
      </c>
      <c r="H182" s="32"/>
      <c r="K182" s="33"/>
      <c r="M182" s="38"/>
      <c r="N182" s="38"/>
    </row>
    <row r="183" spans="1:14" ht="36" customHeight="1" x14ac:dyDescent="0.3">
      <c r="A183" s="32"/>
      <c r="B183" s="33"/>
      <c r="G183" s="31" t="str">
        <f t="shared" si="3"/>
        <v/>
      </c>
      <c r="H183" s="32"/>
      <c r="K183" s="33"/>
      <c r="M183" s="38"/>
      <c r="N183" s="38"/>
    </row>
    <row r="184" spans="1:14" ht="36" customHeight="1" x14ac:dyDescent="0.3">
      <c r="A184" s="32"/>
      <c r="B184" s="33"/>
      <c r="G184" s="31" t="str">
        <f t="shared" si="3"/>
        <v/>
      </c>
      <c r="H184" s="32"/>
      <c r="K184" s="33"/>
      <c r="M184" s="38"/>
      <c r="N184" s="38"/>
    </row>
    <row r="185" spans="1:14" ht="36" customHeight="1" x14ac:dyDescent="0.3">
      <c r="A185" s="32"/>
      <c r="B185" s="33"/>
      <c r="G185" s="31" t="str">
        <f t="shared" si="3"/>
        <v/>
      </c>
      <c r="H185" s="32"/>
      <c r="K185" s="33"/>
      <c r="M185" s="38"/>
      <c r="N185" s="38"/>
    </row>
    <row r="186" spans="1:14" ht="36" customHeight="1" x14ac:dyDescent="0.3">
      <c r="A186" s="32"/>
      <c r="B186" s="33"/>
      <c r="G186" s="31" t="str">
        <f t="shared" si="3"/>
        <v/>
      </c>
      <c r="H186" s="32"/>
      <c r="K186" s="33"/>
      <c r="M186" s="38"/>
      <c r="N186" s="38"/>
    </row>
    <row r="187" spans="1:14" ht="36" customHeight="1" x14ac:dyDescent="0.3">
      <c r="A187" s="32"/>
      <c r="B187" s="33"/>
      <c r="G187" s="31" t="str">
        <f t="shared" si="3"/>
        <v/>
      </c>
      <c r="H187" s="32"/>
      <c r="K187" s="33"/>
      <c r="M187" s="38"/>
      <c r="N187" s="38"/>
    </row>
    <row r="188" spans="1:14" ht="36" customHeight="1" x14ac:dyDescent="0.3">
      <c r="A188" s="32"/>
      <c r="B188" s="33"/>
      <c r="G188" s="31" t="str">
        <f t="shared" si="3"/>
        <v/>
      </c>
      <c r="H188" s="32"/>
      <c r="K188" s="33"/>
      <c r="M188" s="38"/>
      <c r="N188" s="38"/>
    </row>
    <row r="189" spans="1:14" ht="36" customHeight="1" x14ac:dyDescent="0.3">
      <c r="A189" s="32"/>
      <c r="B189" s="33"/>
      <c r="G189" s="31" t="str">
        <f t="shared" si="3"/>
        <v/>
      </c>
      <c r="H189" s="32"/>
      <c r="K189" s="33"/>
      <c r="M189" s="38"/>
      <c r="N189" s="38"/>
    </row>
    <row r="190" spans="1:14" ht="36" customHeight="1" x14ac:dyDescent="0.3">
      <c r="A190" s="32"/>
      <c r="B190" s="33"/>
      <c r="G190" s="31" t="str">
        <f t="shared" si="3"/>
        <v/>
      </c>
      <c r="H190" s="32"/>
      <c r="K190" s="33"/>
      <c r="M190" s="38"/>
      <c r="N190" s="38"/>
    </row>
    <row r="191" spans="1:14" ht="36" customHeight="1" x14ac:dyDescent="0.3">
      <c r="A191" s="32"/>
      <c r="B191" s="33"/>
      <c r="G191" s="31" t="str">
        <f t="shared" si="3"/>
        <v/>
      </c>
      <c r="H191" s="32"/>
      <c r="K191" s="33"/>
      <c r="M191" s="38"/>
      <c r="N191" s="38"/>
    </row>
    <row r="192" spans="1:14" ht="36" customHeight="1" x14ac:dyDescent="0.3">
      <c r="A192" s="32"/>
      <c r="B192" s="33"/>
      <c r="G192" s="31" t="str">
        <f t="shared" si="3"/>
        <v/>
      </c>
      <c r="H192" s="32"/>
      <c r="K192" s="33"/>
      <c r="M192" s="38"/>
      <c r="N192" s="38"/>
    </row>
    <row r="193" spans="1:14" ht="36" customHeight="1" x14ac:dyDescent="0.3">
      <c r="A193" s="32"/>
      <c r="B193" s="33"/>
      <c r="G193" s="31" t="str">
        <f t="shared" si="3"/>
        <v/>
      </c>
      <c r="H193" s="32"/>
      <c r="K193" s="33"/>
      <c r="M193" s="38"/>
      <c r="N193" s="38"/>
    </row>
    <row r="194" spans="1:14" ht="36" customHeight="1" x14ac:dyDescent="0.3">
      <c r="A194" s="32"/>
      <c r="B194" s="33"/>
      <c r="G194" s="31" t="str">
        <f t="shared" si="3"/>
        <v/>
      </c>
      <c r="H194" s="32"/>
      <c r="K194" s="33"/>
      <c r="M194" s="38"/>
      <c r="N194" s="38"/>
    </row>
    <row r="195" spans="1:14" ht="36" customHeight="1" x14ac:dyDescent="0.3">
      <c r="A195" s="32"/>
      <c r="B195" s="33"/>
      <c r="G195" s="31" t="str">
        <f t="shared" si="3"/>
        <v/>
      </c>
      <c r="H195" s="32"/>
      <c r="K195" s="33"/>
      <c r="M195" s="38"/>
      <c r="N195" s="38"/>
    </row>
    <row r="196" spans="1:14" ht="36" customHeight="1" x14ac:dyDescent="0.3">
      <c r="A196" s="32"/>
      <c r="B196" s="33"/>
      <c r="G196" s="31" t="str">
        <f t="shared" si="3"/>
        <v/>
      </c>
      <c r="H196" s="32"/>
      <c r="K196" s="33"/>
      <c r="M196" s="38"/>
      <c r="N196" s="38"/>
    </row>
    <row r="197" spans="1:14" ht="36" customHeight="1" x14ac:dyDescent="0.3">
      <c r="A197" s="32"/>
      <c r="B197" s="33"/>
      <c r="G197" s="31" t="str">
        <f t="shared" ref="G197:G260" si="4">IF(F197&gt;0, F197+D197, "")</f>
        <v/>
      </c>
      <c r="H197" s="32"/>
      <c r="K197" s="33"/>
      <c r="M197" s="38"/>
      <c r="N197" s="38"/>
    </row>
    <row r="198" spans="1:14" ht="36" customHeight="1" x14ac:dyDescent="0.3">
      <c r="A198" s="32"/>
      <c r="B198" s="33"/>
      <c r="G198" s="31" t="str">
        <f t="shared" si="4"/>
        <v/>
      </c>
      <c r="H198" s="32"/>
      <c r="K198" s="33"/>
      <c r="M198" s="38"/>
      <c r="N198" s="38"/>
    </row>
    <row r="199" spans="1:14" ht="36" customHeight="1" x14ac:dyDescent="0.3">
      <c r="A199" s="32"/>
      <c r="B199" s="33"/>
      <c r="G199" s="31" t="str">
        <f t="shared" si="4"/>
        <v/>
      </c>
      <c r="H199" s="32"/>
      <c r="K199" s="33"/>
      <c r="M199" s="38"/>
      <c r="N199" s="38"/>
    </row>
    <row r="200" spans="1:14" ht="36" customHeight="1" x14ac:dyDescent="0.3">
      <c r="A200" s="32"/>
      <c r="B200" s="33"/>
      <c r="G200" s="31" t="str">
        <f t="shared" si="4"/>
        <v/>
      </c>
      <c r="H200" s="32"/>
      <c r="K200" s="33"/>
      <c r="M200" s="38"/>
      <c r="N200" s="38"/>
    </row>
    <row r="201" spans="1:14" ht="36" customHeight="1" x14ac:dyDescent="0.3">
      <c r="A201" s="32"/>
      <c r="B201" s="33"/>
      <c r="G201" s="31" t="str">
        <f t="shared" si="4"/>
        <v/>
      </c>
      <c r="H201" s="32"/>
      <c r="K201" s="33"/>
      <c r="M201" s="38"/>
      <c r="N201" s="38"/>
    </row>
    <row r="202" spans="1:14" ht="36" customHeight="1" x14ac:dyDescent="0.3">
      <c r="A202" s="32"/>
      <c r="B202" s="33"/>
      <c r="G202" s="31" t="str">
        <f t="shared" si="4"/>
        <v/>
      </c>
      <c r="H202" s="32"/>
      <c r="K202" s="33"/>
      <c r="M202" s="38"/>
      <c r="N202" s="38"/>
    </row>
    <row r="203" spans="1:14" ht="36" customHeight="1" x14ac:dyDescent="0.3">
      <c r="A203" s="32"/>
      <c r="B203" s="33"/>
      <c r="G203" s="31" t="str">
        <f t="shared" si="4"/>
        <v/>
      </c>
      <c r="H203" s="32"/>
      <c r="K203" s="33"/>
      <c r="M203" s="38"/>
      <c r="N203" s="38"/>
    </row>
    <row r="204" spans="1:14" ht="36" customHeight="1" x14ac:dyDescent="0.3">
      <c r="A204" s="32"/>
      <c r="B204" s="33"/>
      <c r="G204" s="31" t="str">
        <f t="shared" si="4"/>
        <v/>
      </c>
      <c r="H204" s="32"/>
      <c r="K204" s="33"/>
      <c r="M204" s="38"/>
      <c r="N204" s="38"/>
    </row>
    <row r="205" spans="1:14" ht="36" customHeight="1" x14ac:dyDescent="0.3">
      <c r="A205" s="32"/>
      <c r="B205" s="33"/>
      <c r="G205" s="31" t="str">
        <f t="shared" si="4"/>
        <v/>
      </c>
      <c r="H205" s="32"/>
      <c r="K205" s="33"/>
      <c r="M205" s="38"/>
      <c r="N205" s="38"/>
    </row>
    <row r="206" spans="1:14" ht="36" customHeight="1" x14ac:dyDescent="0.3">
      <c r="A206" s="32"/>
      <c r="B206" s="33"/>
      <c r="G206" s="31" t="str">
        <f t="shared" si="4"/>
        <v/>
      </c>
      <c r="H206" s="32"/>
      <c r="K206" s="33"/>
      <c r="M206" s="38"/>
      <c r="N206" s="38"/>
    </row>
    <row r="207" spans="1:14" ht="36" customHeight="1" x14ac:dyDescent="0.3">
      <c r="A207" s="32"/>
      <c r="B207" s="33"/>
      <c r="G207" s="31" t="str">
        <f t="shared" si="4"/>
        <v/>
      </c>
      <c r="H207" s="32"/>
      <c r="K207" s="33"/>
      <c r="M207" s="38"/>
      <c r="N207" s="38"/>
    </row>
    <row r="208" spans="1:14" ht="36" customHeight="1" x14ac:dyDescent="0.3">
      <c r="A208" s="32"/>
      <c r="B208" s="33"/>
      <c r="G208" s="31" t="str">
        <f t="shared" si="4"/>
        <v/>
      </c>
      <c r="H208" s="32"/>
      <c r="K208" s="33"/>
      <c r="M208" s="38"/>
      <c r="N208" s="38"/>
    </row>
    <row r="209" spans="1:14" ht="36" customHeight="1" x14ac:dyDescent="0.3">
      <c r="A209" s="32"/>
      <c r="B209" s="33"/>
      <c r="G209" s="31" t="str">
        <f t="shared" si="4"/>
        <v/>
      </c>
      <c r="H209" s="32"/>
      <c r="K209" s="33"/>
      <c r="M209" s="38"/>
      <c r="N209" s="38"/>
    </row>
    <row r="210" spans="1:14" ht="36" customHeight="1" x14ac:dyDescent="0.3">
      <c r="A210" s="32"/>
      <c r="B210" s="33"/>
      <c r="G210" s="31" t="str">
        <f t="shared" si="4"/>
        <v/>
      </c>
      <c r="H210" s="32"/>
      <c r="K210" s="33"/>
      <c r="M210" s="38"/>
      <c r="N210" s="38"/>
    </row>
    <row r="211" spans="1:14" ht="36" customHeight="1" x14ac:dyDescent="0.3">
      <c r="A211" s="32"/>
      <c r="B211" s="33"/>
      <c r="G211" s="31" t="str">
        <f t="shared" si="4"/>
        <v/>
      </c>
      <c r="H211" s="32"/>
      <c r="K211" s="33"/>
      <c r="M211" s="38"/>
      <c r="N211" s="38"/>
    </row>
    <row r="212" spans="1:14" ht="36" customHeight="1" x14ac:dyDescent="0.3">
      <c r="A212" s="32"/>
      <c r="B212" s="33"/>
      <c r="G212" s="31" t="str">
        <f t="shared" si="4"/>
        <v/>
      </c>
      <c r="H212" s="32"/>
      <c r="K212" s="33"/>
      <c r="M212" s="38"/>
      <c r="N212" s="38"/>
    </row>
    <row r="213" spans="1:14" ht="36" customHeight="1" x14ac:dyDescent="0.3">
      <c r="A213" s="32"/>
      <c r="B213" s="33"/>
      <c r="G213" s="31" t="str">
        <f t="shared" si="4"/>
        <v/>
      </c>
      <c r="H213" s="32"/>
      <c r="K213" s="33"/>
      <c r="M213" s="38"/>
      <c r="N213" s="38"/>
    </row>
    <row r="214" spans="1:14" ht="36" customHeight="1" x14ac:dyDescent="0.3">
      <c r="A214" s="32"/>
      <c r="B214" s="33"/>
      <c r="G214" s="31" t="str">
        <f t="shared" si="4"/>
        <v/>
      </c>
      <c r="H214" s="32"/>
      <c r="K214" s="33"/>
      <c r="M214" s="38"/>
      <c r="N214" s="38"/>
    </row>
    <row r="215" spans="1:14" ht="36" customHeight="1" x14ac:dyDescent="0.3">
      <c r="A215" s="32"/>
      <c r="B215" s="33"/>
      <c r="G215" s="31" t="str">
        <f t="shared" si="4"/>
        <v/>
      </c>
      <c r="H215" s="32"/>
      <c r="K215" s="33"/>
      <c r="M215" s="38"/>
      <c r="N215" s="38"/>
    </row>
    <row r="216" spans="1:14" ht="36" customHeight="1" x14ac:dyDescent="0.3">
      <c r="A216" s="32"/>
      <c r="B216" s="33"/>
      <c r="G216" s="31" t="str">
        <f t="shared" si="4"/>
        <v/>
      </c>
      <c r="H216" s="32"/>
      <c r="K216" s="33"/>
      <c r="M216" s="38"/>
      <c r="N216" s="38"/>
    </row>
    <row r="217" spans="1:14" ht="36" customHeight="1" x14ac:dyDescent="0.3">
      <c r="A217" s="32"/>
      <c r="B217" s="33"/>
      <c r="G217" s="31" t="str">
        <f t="shared" si="4"/>
        <v/>
      </c>
      <c r="H217" s="32"/>
      <c r="K217" s="33"/>
      <c r="M217" s="38"/>
      <c r="N217" s="38"/>
    </row>
    <row r="218" spans="1:14" ht="36" customHeight="1" x14ac:dyDescent="0.3">
      <c r="A218" s="32"/>
      <c r="B218" s="33"/>
      <c r="G218" s="31" t="str">
        <f t="shared" si="4"/>
        <v/>
      </c>
      <c r="H218" s="32"/>
      <c r="K218" s="33"/>
      <c r="M218" s="38"/>
      <c r="N218" s="38"/>
    </row>
    <row r="219" spans="1:14" ht="36" customHeight="1" x14ac:dyDescent="0.3">
      <c r="A219" s="32"/>
      <c r="B219" s="33"/>
      <c r="G219" s="31" t="str">
        <f t="shared" si="4"/>
        <v/>
      </c>
      <c r="H219" s="32"/>
      <c r="K219" s="33"/>
      <c r="M219" s="38"/>
      <c r="N219" s="38"/>
    </row>
    <row r="220" spans="1:14" ht="36" customHeight="1" x14ac:dyDescent="0.3">
      <c r="A220" s="32"/>
      <c r="B220" s="33"/>
      <c r="G220" s="31" t="str">
        <f t="shared" si="4"/>
        <v/>
      </c>
      <c r="H220" s="32"/>
      <c r="K220" s="33"/>
      <c r="M220" s="38"/>
      <c r="N220" s="38"/>
    </row>
    <row r="221" spans="1:14" ht="36" customHeight="1" x14ac:dyDescent="0.3">
      <c r="A221" s="32"/>
      <c r="B221" s="33"/>
      <c r="G221" s="31" t="str">
        <f t="shared" si="4"/>
        <v/>
      </c>
      <c r="H221" s="32"/>
      <c r="K221" s="33"/>
      <c r="M221" s="38"/>
      <c r="N221" s="38"/>
    </row>
    <row r="222" spans="1:14" ht="36" customHeight="1" x14ac:dyDescent="0.3">
      <c r="A222" s="32"/>
      <c r="B222" s="33"/>
      <c r="G222" s="31" t="str">
        <f t="shared" si="4"/>
        <v/>
      </c>
      <c r="H222" s="32"/>
      <c r="K222" s="33"/>
      <c r="M222" s="38"/>
      <c r="N222" s="38"/>
    </row>
    <row r="223" spans="1:14" ht="36" customHeight="1" x14ac:dyDescent="0.3">
      <c r="A223" s="32"/>
      <c r="B223" s="33"/>
      <c r="G223" s="31" t="str">
        <f t="shared" si="4"/>
        <v/>
      </c>
      <c r="H223" s="32"/>
      <c r="K223" s="33"/>
      <c r="M223" s="38"/>
      <c r="N223" s="38"/>
    </row>
    <row r="224" spans="1:14" ht="36" customHeight="1" x14ac:dyDescent="0.3">
      <c r="A224" s="32"/>
      <c r="B224" s="33"/>
      <c r="G224" s="31" t="str">
        <f t="shared" si="4"/>
        <v/>
      </c>
      <c r="H224" s="32"/>
      <c r="K224" s="33"/>
      <c r="M224" s="38"/>
      <c r="N224" s="38"/>
    </row>
    <row r="225" spans="1:14" ht="36" customHeight="1" x14ac:dyDescent="0.3">
      <c r="A225" s="32"/>
      <c r="B225" s="33"/>
      <c r="G225" s="31" t="str">
        <f t="shared" si="4"/>
        <v/>
      </c>
      <c r="H225" s="32"/>
      <c r="K225" s="33"/>
      <c r="M225" s="38"/>
      <c r="N225" s="38"/>
    </row>
    <row r="226" spans="1:14" ht="36" customHeight="1" x14ac:dyDescent="0.3">
      <c r="A226" s="32"/>
      <c r="B226" s="33"/>
      <c r="G226" s="31" t="str">
        <f t="shared" si="4"/>
        <v/>
      </c>
      <c r="H226" s="32"/>
      <c r="K226" s="33"/>
      <c r="M226" s="38"/>
      <c r="N226" s="38"/>
    </row>
    <row r="227" spans="1:14" ht="36" customHeight="1" x14ac:dyDescent="0.3">
      <c r="A227" s="32"/>
      <c r="B227" s="33"/>
      <c r="G227" s="31" t="str">
        <f t="shared" si="4"/>
        <v/>
      </c>
      <c r="H227" s="32"/>
      <c r="K227" s="33"/>
      <c r="M227" s="38"/>
      <c r="N227" s="38"/>
    </row>
    <row r="228" spans="1:14" ht="36" customHeight="1" x14ac:dyDescent="0.3">
      <c r="A228" s="32"/>
      <c r="B228" s="33"/>
      <c r="G228" s="31" t="str">
        <f t="shared" si="4"/>
        <v/>
      </c>
      <c r="H228" s="32"/>
      <c r="K228" s="33"/>
      <c r="M228" s="38"/>
      <c r="N228" s="38"/>
    </row>
    <row r="229" spans="1:14" ht="36" customHeight="1" x14ac:dyDescent="0.3">
      <c r="A229" s="32"/>
      <c r="B229" s="33"/>
      <c r="G229" s="31" t="str">
        <f t="shared" si="4"/>
        <v/>
      </c>
      <c r="H229" s="32"/>
      <c r="K229" s="33"/>
      <c r="M229" s="38"/>
      <c r="N229" s="38"/>
    </row>
    <row r="230" spans="1:14" ht="36" customHeight="1" x14ac:dyDescent="0.3">
      <c r="A230" s="32"/>
      <c r="B230" s="33"/>
      <c r="G230" s="31" t="str">
        <f t="shared" si="4"/>
        <v/>
      </c>
      <c r="H230" s="32"/>
      <c r="K230" s="33"/>
      <c r="M230" s="38"/>
      <c r="N230" s="38"/>
    </row>
    <row r="231" spans="1:14" ht="36" customHeight="1" x14ac:dyDescent="0.3">
      <c r="A231" s="32"/>
      <c r="B231" s="33"/>
      <c r="G231" s="31" t="str">
        <f t="shared" si="4"/>
        <v/>
      </c>
      <c r="H231" s="32"/>
      <c r="K231" s="33"/>
      <c r="M231" s="38"/>
      <c r="N231" s="38"/>
    </row>
    <row r="232" spans="1:14" ht="36" customHeight="1" x14ac:dyDescent="0.3">
      <c r="A232" s="32"/>
      <c r="B232" s="33"/>
      <c r="G232" s="31" t="str">
        <f t="shared" si="4"/>
        <v/>
      </c>
      <c r="H232" s="32"/>
      <c r="K232" s="33"/>
      <c r="M232" s="38"/>
      <c r="N232" s="38"/>
    </row>
    <row r="233" spans="1:14" ht="36" customHeight="1" x14ac:dyDescent="0.3">
      <c r="A233" s="32"/>
      <c r="B233" s="33"/>
      <c r="G233" s="31" t="str">
        <f t="shared" si="4"/>
        <v/>
      </c>
      <c r="H233" s="32"/>
      <c r="K233" s="33"/>
      <c r="M233" s="38"/>
      <c r="N233" s="38"/>
    </row>
    <row r="234" spans="1:14" ht="36" customHeight="1" x14ac:dyDescent="0.3">
      <c r="A234" s="32"/>
      <c r="B234" s="33"/>
      <c r="G234" s="31" t="str">
        <f t="shared" si="4"/>
        <v/>
      </c>
      <c r="H234" s="32"/>
      <c r="K234" s="33"/>
      <c r="M234" s="38"/>
      <c r="N234" s="38"/>
    </row>
    <row r="235" spans="1:14" ht="36" customHeight="1" x14ac:dyDescent="0.3">
      <c r="A235" s="32"/>
      <c r="B235" s="33"/>
      <c r="G235" s="31" t="str">
        <f t="shared" si="4"/>
        <v/>
      </c>
      <c r="H235" s="32"/>
      <c r="K235" s="33"/>
      <c r="M235" s="38"/>
      <c r="N235" s="38"/>
    </row>
    <row r="236" spans="1:14" ht="36" customHeight="1" x14ac:dyDescent="0.3">
      <c r="A236" s="32"/>
      <c r="B236" s="33"/>
      <c r="G236" s="31" t="str">
        <f t="shared" si="4"/>
        <v/>
      </c>
      <c r="H236" s="32"/>
      <c r="K236" s="33"/>
      <c r="M236" s="38"/>
      <c r="N236" s="38"/>
    </row>
    <row r="237" spans="1:14" ht="36" customHeight="1" x14ac:dyDescent="0.3">
      <c r="A237" s="32"/>
      <c r="B237" s="33"/>
      <c r="G237" s="31" t="str">
        <f t="shared" si="4"/>
        <v/>
      </c>
      <c r="H237" s="32"/>
      <c r="K237" s="33"/>
      <c r="M237" s="38"/>
      <c r="N237" s="38"/>
    </row>
    <row r="238" spans="1:14" ht="36" customHeight="1" x14ac:dyDescent="0.3">
      <c r="A238" s="32"/>
      <c r="B238" s="33"/>
      <c r="G238" s="31" t="str">
        <f t="shared" si="4"/>
        <v/>
      </c>
      <c r="H238" s="32"/>
      <c r="K238" s="33"/>
      <c r="M238" s="38"/>
      <c r="N238" s="38"/>
    </row>
    <row r="239" spans="1:14" ht="36" customHeight="1" x14ac:dyDescent="0.3">
      <c r="A239" s="32"/>
      <c r="B239" s="33"/>
      <c r="G239" s="31" t="str">
        <f t="shared" si="4"/>
        <v/>
      </c>
      <c r="H239" s="32"/>
      <c r="K239" s="33"/>
      <c r="M239" s="38"/>
      <c r="N239" s="38"/>
    </row>
    <row r="240" spans="1:14" ht="36" customHeight="1" x14ac:dyDescent="0.3">
      <c r="A240" s="32"/>
      <c r="B240" s="33"/>
      <c r="G240" s="31" t="str">
        <f t="shared" si="4"/>
        <v/>
      </c>
      <c r="H240" s="32"/>
      <c r="K240" s="33"/>
      <c r="M240" s="38"/>
      <c r="N240" s="38"/>
    </row>
    <row r="241" spans="1:14" ht="36" customHeight="1" x14ac:dyDescent="0.3">
      <c r="A241" s="32"/>
      <c r="B241" s="33"/>
      <c r="G241" s="31" t="str">
        <f t="shared" si="4"/>
        <v/>
      </c>
      <c r="H241" s="32"/>
      <c r="K241" s="33"/>
      <c r="M241" s="38"/>
      <c r="N241" s="38"/>
    </row>
    <row r="242" spans="1:14" ht="36" customHeight="1" x14ac:dyDescent="0.3">
      <c r="A242" s="32"/>
      <c r="B242" s="33"/>
      <c r="G242" s="31" t="str">
        <f t="shared" si="4"/>
        <v/>
      </c>
      <c r="H242" s="32"/>
      <c r="K242" s="33"/>
      <c r="M242" s="38"/>
      <c r="N242" s="38"/>
    </row>
    <row r="243" spans="1:14" ht="36" customHeight="1" x14ac:dyDescent="0.3">
      <c r="A243" s="32"/>
      <c r="B243" s="33"/>
      <c r="G243" s="31" t="str">
        <f t="shared" si="4"/>
        <v/>
      </c>
      <c r="H243" s="32"/>
      <c r="K243" s="33"/>
      <c r="M243" s="38"/>
      <c r="N243" s="38"/>
    </row>
    <row r="244" spans="1:14" ht="36" customHeight="1" x14ac:dyDescent="0.3">
      <c r="A244" s="32"/>
      <c r="B244" s="33"/>
      <c r="G244" s="31" t="str">
        <f t="shared" si="4"/>
        <v/>
      </c>
      <c r="H244" s="32"/>
      <c r="K244" s="33"/>
      <c r="M244" s="38"/>
      <c r="N244" s="38"/>
    </row>
    <row r="245" spans="1:14" ht="36" customHeight="1" x14ac:dyDescent="0.3">
      <c r="A245" s="32"/>
      <c r="B245" s="33"/>
      <c r="G245" s="31" t="str">
        <f t="shared" si="4"/>
        <v/>
      </c>
      <c r="H245" s="32"/>
      <c r="K245" s="33"/>
      <c r="M245" s="38"/>
      <c r="N245" s="38"/>
    </row>
    <row r="246" spans="1:14" ht="36" customHeight="1" x14ac:dyDescent="0.3">
      <c r="A246" s="32"/>
      <c r="B246" s="33"/>
      <c r="G246" s="31" t="str">
        <f t="shared" si="4"/>
        <v/>
      </c>
      <c r="H246" s="32"/>
      <c r="K246" s="33"/>
      <c r="M246" s="38"/>
      <c r="N246" s="38"/>
    </row>
    <row r="247" spans="1:14" ht="36" customHeight="1" x14ac:dyDescent="0.3">
      <c r="A247" s="32"/>
      <c r="B247" s="33"/>
      <c r="G247" s="31" t="str">
        <f t="shared" si="4"/>
        <v/>
      </c>
      <c r="H247" s="32"/>
      <c r="K247" s="33"/>
      <c r="M247" s="38"/>
      <c r="N247" s="38"/>
    </row>
    <row r="248" spans="1:14" ht="36" customHeight="1" x14ac:dyDescent="0.3">
      <c r="A248" s="32"/>
      <c r="B248" s="33"/>
      <c r="G248" s="31" t="str">
        <f t="shared" si="4"/>
        <v/>
      </c>
      <c r="H248" s="32"/>
      <c r="K248" s="33"/>
      <c r="M248" s="38"/>
      <c r="N248" s="38"/>
    </row>
    <row r="249" spans="1:14" ht="36" customHeight="1" x14ac:dyDescent="0.3">
      <c r="A249" s="32"/>
      <c r="B249" s="33"/>
      <c r="G249" s="31" t="str">
        <f t="shared" si="4"/>
        <v/>
      </c>
      <c r="H249" s="32"/>
      <c r="K249" s="33"/>
      <c r="M249" s="38"/>
      <c r="N249" s="38"/>
    </row>
    <row r="250" spans="1:14" ht="36" customHeight="1" x14ac:dyDescent="0.3">
      <c r="A250" s="32"/>
      <c r="B250" s="33"/>
      <c r="G250" s="31" t="str">
        <f t="shared" si="4"/>
        <v/>
      </c>
      <c r="H250" s="32"/>
      <c r="K250" s="33"/>
      <c r="M250" s="38"/>
      <c r="N250" s="38"/>
    </row>
    <row r="251" spans="1:14" ht="36" customHeight="1" x14ac:dyDescent="0.3">
      <c r="A251" s="32"/>
      <c r="B251" s="33"/>
      <c r="G251" s="31" t="str">
        <f t="shared" si="4"/>
        <v/>
      </c>
      <c r="H251" s="32"/>
      <c r="K251" s="33"/>
      <c r="M251" s="38"/>
      <c r="N251" s="38"/>
    </row>
    <row r="252" spans="1:14" ht="36" customHeight="1" x14ac:dyDescent="0.3">
      <c r="A252" s="32"/>
      <c r="B252" s="33"/>
      <c r="G252" s="31" t="str">
        <f t="shared" si="4"/>
        <v/>
      </c>
      <c r="H252" s="32"/>
      <c r="K252" s="33"/>
      <c r="M252" s="38"/>
      <c r="N252" s="38"/>
    </row>
    <row r="253" spans="1:14" ht="36" customHeight="1" x14ac:dyDescent="0.3">
      <c r="A253" s="32"/>
      <c r="B253" s="33"/>
      <c r="G253" s="31" t="str">
        <f t="shared" si="4"/>
        <v/>
      </c>
      <c r="H253" s="32"/>
      <c r="K253" s="33"/>
      <c r="M253" s="38"/>
      <c r="N253" s="38"/>
    </row>
    <row r="254" spans="1:14" ht="36" customHeight="1" x14ac:dyDescent="0.3">
      <c r="A254" s="32"/>
      <c r="B254" s="33"/>
      <c r="G254" s="31" t="str">
        <f t="shared" si="4"/>
        <v/>
      </c>
      <c r="H254" s="32"/>
      <c r="K254" s="33"/>
      <c r="M254" s="38"/>
      <c r="N254" s="38"/>
    </row>
    <row r="255" spans="1:14" ht="36" customHeight="1" x14ac:dyDescent="0.3">
      <c r="A255" s="32"/>
      <c r="B255" s="33"/>
      <c r="G255" s="31" t="str">
        <f t="shared" si="4"/>
        <v/>
      </c>
      <c r="H255" s="32"/>
      <c r="K255" s="33"/>
      <c r="M255" s="38"/>
      <c r="N255" s="38"/>
    </row>
    <row r="256" spans="1:14" ht="36" customHeight="1" x14ac:dyDescent="0.3">
      <c r="A256" s="32"/>
      <c r="B256" s="33"/>
      <c r="G256" s="31" t="str">
        <f t="shared" si="4"/>
        <v/>
      </c>
      <c r="H256" s="32"/>
      <c r="K256" s="33"/>
      <c r="M256" s="38"/>
      <c r="N256" s="38"/>
    </row>
    <row r="257" spans="1:14" ht="36" customHeight="1" x14ac:dyDescent="0.3">
      <c r="A257" s="32"/>
      <c r="B257" s="33"/>
      <c r="G257" s="31" t="str">
        <f t="shared" si="4"/>
        <v/>
      </c>
      <c r="H257" s="32"/>
      <c r="K257" s="33"/>
      <c r="M257" s="38"/>
      <c r="N257" s="38"/>
    </row>
    <row r="258" spans="1:14" ht="36" customHeight="1" x14ac:dyDescent="0.3">
      <c r="A258" s="32"/>
      <c r="B258" s="33"/>
      <c r="G258" s="31" t="str">
        <f t="shared" si="4"/>
        <v/>
      </c>
      <c r="H258" s="32"/>
      <c r="K258" s="33"/>
      <c r="M258" s="38"/>
      <c r="N258" s="38"/>
    </row>
    <row r="259" spans="1:14" ht="36" customHeight="1" x14ac:dyDescent="0.3">
      <c r="A259" s="32"/>
      <c r="B259" s="33"/>
      <c r="G259" s="31" t="str">
        <f t="shared" si="4"/>
        <v/>
      </c>
      <c r="H259" s="32"/>
      <c r="K259" s="33"/>
      <c r="M259" s="38"/>
      <c r="N259" s="38"/>
    </row>
    <row r="260" spans="1:14" ht="36" customHeight="1" x14ac:dyDescent="0.3">
      <c r="A260" s="32"/>
      <c r="B260" s="33"/>
      <c r="G260" s="31" t="str">
        <f t="shared" si="4"/>
        <v/>
      </c>
      <c r="H260" s="32"/>
      <c r="K260" s="33"/>
      <c r="M260" s="38"/>
      <c r="N260" s="38"/>
    </row>
    <row r="261" spans="1:14" ht="36" customHeight="1" x14ac:dyDescent="0.3">
      <c r="A261" s="32"/>
      <c r="B261" s="33"/>
      <c r="G261" s="31" t="str">
        <f t="shared" ref="G261:G324" si="5">IF(F261&gt;0, F261+D261, "")</f>
        <v/>
      </c>
      <c r="H261" s="32"/>
      <c r="K261" s="33"/>
      <c r="M261" s="38"/>
      <c r="N261" s="38"/>
    </row>
    <row r="262" spans="1:14" ht="36" customHeight="1" x14ac:dyDescent="0.3">
      <c r="A262" s="32"/>
      <c r="B262" s="33"/>
      <c r="G262" s="31" t="str">
        <f t="shared" si="5"/>
        <v/>
      </c>
      <c r="H262" s="32"/>
      <c r="K262" s="33"/>
      <c r="M262" s="38"/>
      <c r="N262" s="38"/>
    </row>
    <row r="263" spans="1:14" ht="36" customHeight="1" x14ac:dyDescent="0.3">
      <c r="A263" s="32"/>
      <c r="B263" s="33"/>
      <c r="G263" s="31" t="str">
        <f t="shared" si="5"/>
        <v/>
      </c>
      <c r="H263" s="32"/>
      <c r="K263" s="33"/>
      <c r="M263" s="38"/>
      <c r="N263" s="38"/>
    </row>
    <row r="264" spans="1:14" ht="36" customHeight="1" x14ac:dyDescent="0.3">
      <c r="A264" s="32"/>
      <c r="B264" s="33"/>
      <c r="G264" s="31" t="str">
        <f t="shared" si="5"/>
        <v/>
      </c>
      <c r="H264" s="32"/>
      <c r="K264" s="33"/>
      <c r="M264" s="38"/>
      <c r="N264" s="38"/>
    </row>
    <row r="265" spans="1:14" ht="36" customHeight="1" x14ac:dyDescent="0.3">
      <c r="A265" s="32"/>
      <c r="B265" s="33"/>
      <c r="G265" s="31" t="str">
        <f t="shared" si="5"/>
        <v/>
      </c>
      <c r="H265" s="32"/>
      <c r="K265" s="33"/>
      <c r="M265" s="38"/>
      <c r="N265" s="38"/>
    </row>
    <row r="266" spans="1:14" ht="36" customHeight="1" x14ac:dyDescent="0.3">
      <c r="A266" s="32"/>
      <c r="B266" s="33"/>
      <c r="G266" s="31" t="str">
        <f t="shared" si="5"/>
        <v/>
      </c>
      <c r="H266" s="32"/>
      <c r="K266" s="33"/>
      <c r="M266" s="38"/>
      <c r="N266" s="38"/>
    </row>
    <row r="267" spans="1:14" ht="36" customHeight="1" x14ac:dyDescent="0.3">
      <c r="A267" s="32"/>
      <c r="B267" s="33"/>
      <c r="G267" s="31" t="str">
        <f t="shared" si="5"/>
        <v/>
      </c>
      <c r="H267" s="32"/>
      <c r="K267" s="33"/>
      <c r="M267" s="38"/>
      <c r="N267" s="38"/>
    </row>
    <row r="268" spans="1:14" ht="36" customHeight="1" x14ac:dyDescent="0.3">
      <c r="A268" s="32"/>
      <c r="B268" s="33"/>
      <c r="G268" s="31" t="str">
        <f t="shared" si="5"/>
        <v/>
      </c>
      <c r="H268" s="32"/>
      <c r="K268" s="33"/>
      <c r="M268" s="38"/>
      <c r="N268" s="38"/>
    </row>
    <row r="269" spans="1:14" ht="36" customHeight="1" x14ac:dyDescent="0.3">
      <c r="A269" s="32"/>
      <c r="B269" s="33"/>
      <c r="G269" s="31" t="str">
        <f t="shared" si="5"/>
        <v/>
      </c>
      <c r="H269" s="32"/>
      <c r="K269" s="33"/>
      <c r="M269" s="38"/>
      <c r="N269" s="38"/>
    </row>
    <row r="270" spans="1:14" ht="36" customHeight="1" x14ac:dyDescent="0.3">
      <c r="A270" s="32"/>
      <c r="B270" s="33"/>
      <c r="G270" s="31" t="str">
        <f t="shared" si="5"/>
        <v/>
      </c>
      <c r="H270" s="32"/>
      <c r="K270" s="33"/>
      <c r="M270" s="38"/>
      <c r="N270" s="38"/>
    </row>
    <row r="271" spans="1:14" ht="36" customHeight="1" x14ac:dyDescent="0.3">
      <c r="A271" s="32"/>
      <c r="B271" s="33"/>
      <c r="G271" s="31" t="str">
        <f t="shared" si="5"/>
        <v/>
      </c>
      <c r="H271" s="32"/>
      <c r="K271" s="33"/>
      <c r="M271" s="38"/>
      <c r="N271" s="38"/>
    </row>
    <row r="272" spans="1:14" ht="36" customHeight="1" x14ac:dyDescent="0.3">
      <c r="A272" s="32"/>
      <c r="B272" s="33"/>
      <c r="G272" s="31" t="str">
        <f t="shared" si="5"/>
        <v/>
      </c>
      <c r="H272" s="32"/>
      <c r="K272" s="33"/>
      <c r="M272" s="38"/>
      <c r="N272" s="38"/>
    </row>
    <row r="273" spans="1:14" ht="36" customHeight="1" x14ac:dyDescent="0.3">
      <c r="A273" s="32"/>
      <c r="B273" s="33"/>
      <c r="G273" s="31" t="str">
        <f t="shared" si="5"/>
        <v/>
      </c>
      <c r="H273" s="32"/>
      <c r="K273" s="33"/>
      <c r="M273" s="38"/>
      <c r="N273" s="38"/>
    </row>
    <row r="274" spans="1:14" ht="36" customHeight="1" x14ac:dyDescent="0.3">
      <c r="A274" s="32"/>
      <c r="B274" s="33"/>
      <c r="G274" s="31" t="str">
        <f t="shared" si="5"/>
        <v/>
      </c>
      <c r="H274" s="32"/>
      <c r="K274" s="33"/>
      <c r="M274" s="38"/>
      <c r="N274" s="38"/>
    </row>
    <row r="275" spans="1:14" ht="36" customHeight="1" x14ac:dyDescent="0.3">
      <c r="A275" s="32"/>
      <c r="B275" s="33"/>
      <c r="G275" s="31" t="str">
        <f t="shared" si="5"/>
        <v/>
      </c>
      <c r="H275" s="32"/>
      <c r="K275" s="33"/>
      <c r="M275" s="38"/>
      <c r="N275" s="38"/>
    </row>
    <row r="276" spans="1:14" ht="36" customHeight="1" x14ac:dyDescent="0.3">
      <c r="A276" s="32"/>
      <c r="B276" s="33"/>
      <c r="G276" s="31" t="str">
        <f t="shared" si="5"/>
        <v/>
      </c>
      <c r="H276" s="32"/>
      <c r="K276" s="33"/>
      <c r="M276" s="38"/>
      <c r="N276" s="38"/>
    </row>
    <row r="277" spans="1:14" ht="36" customHeight="1" x14ac:dyDescent="0.3">
      <c r="A277" s="32"/>
      <c r="B277" s="33"/>
      <c r="G277" s="31" t="str">
        <f t="shared" si="5"/>
        <v/>
      </c>
      <c r="H277" s="32"/>
      <c r="K277" s="33"/>
      <c r="M277" s="38"/>
      <c r="N277" s="38"/>
    </row>
    <row r="278" spans="1:14" ht="36" customHeight="1" x14ac:dyDescent="0.3">
      <c r="A278" s="32"/>
      <c r="B278" s="33"/>
      <c r="G278" s="31" t="str">
        <f t="shared" si="5"/>
        <v/>
      </c>
      <c r="H278" s="32"/>
      <c r="K278" s="33"/>
      <c r="M278" s="38"/>
      <c r="N278" s="38"/>
    </row>
    <row r="279" spans="1:14" ht="36" customHeight="1" x14ac:dyDescent="0.3">
      <c r="A279" s="32"/>
      <c r="B279" s="33"/>
      <c r="G279" s="31" t="str">
        <f t="shared" si="5"/>
        <v/>
      </c>
      <c r="H279" s="32"/>
      <c r="K279" s="33"/>
      <c r="M279" s="38"/>
      <c r="N279" s="38"/>
    </row>
    <row r="280" spans="1:14" ht="36" customHeight="1" x14ac:dyDescent="0.3">
      <c r="A280" s="32"/>
      <c r="B280" s="33"/>
      <c r="G280" s="31" t="str">
        <f t="shared" si="5"/>
        <v/>
      </c>
      <c r="H280" s="32"/>
      <c r="K280" s="33"/>
      <c r="M280" s="38"/>
      <c r="N280" s="38"/>
    </row>
    <row r="281" spans="1:14" ht="36" customHeight="1" x14ac:dyDescent="0.3">
      <c r="A281" s="32"/>
      <c r="B281" s="33"/>
      <c r="G281" s="31" t="str">
        <f t="shared" si="5"/>
        <v/>
      </c>
      <c r="H281" s="32"/>
      <c r="K281" s="33"/>
      <c r="M281" s="38"/>
      <c r="N281" s="38"/>
    </row>
    <row r="282" spans="1:14" ht="36" customHeight="1" x14ac:dyDescent="0.3">
      <c r="A282" s="32"/>
      <c r="B282" s="33"/>
      <c r="G282" s="31" t="str">
        <f t="shared" si="5"/>
        <v/>
      </c>
      <c r="H282" s="32"/>
      <c r="K282" s="33"/>
      <c r="M282" s="38"/>
      <c r="N282" s="38"/>
    </row>
    <row r="283" spans="1:14" ht="36" customHeight="1" x14ac:dyDescent="0.3">
      <c r="A283" s="32"/>
      <c r="B283" s="33"/>
      <c r="G283" s="31" t="str">
        <f t="shared" si="5"/>
        <v/>
      </c>
      <c r="H283" s="32"/>
      <c r="K283" s="33"/>
      <c r="M283" s="38"/>
      <c r="N283" s="38"/>
    </row>
    <row r="284" spans="1:14" ht="36" customHeight="1" x14ac:dyDescent="0.3">
      <c r="A284" s="32"/>
      <c r="B284" s="33"/>
      <c r="G284" s="31" t="str">
        <f t="shared" si="5"/>
        <v/>
      </c>
      <c r="H284" s="32"/>
      <c r="K284" s="33"/>
      <c r="M284" s="38"/>
      <c r="N284" s="38"/>
    </row>
    <row r="285" spans="1:14" ht="36" customHeight="1" x14ac:dyDescent="0.3">
      <c r="A285" s="32"/>
      <c r="B285" s="33"/>
      <c r="G285" s="31" t="str">
        <f t="shared" si="5"/>
        <v/>
      </c>
      <c r="H285" s="32"/>
      <c r="K285" s="33"/>
      <c r="M285" s="38"/>
      <c r="N285" s="38"/>
    </row>
    <row r="286" spans="1:14" ht="36" customHeight="1" x14ac:dyDescent="0.3">
      <c r="A286" s="32"/>
      <c r="B286" s="33"/>
      <c r="G286" s="31" t="str">
        <f t="shared" si="5"/>
        <v/>
      </c>
      <c r="H286" s="32"/>
      <c r="K286" s="33"/>
      <c r="M286" s="38"/>
      <c r="N286" s="38"/>
    </row>
    <row r="287" spans="1:14" ht="36" customHeight="1" x14ac:dyDescent="0.3">
      <c r="A287" s="32"/>
      <c r="B287" s="33"/>
      <c r="G287" s="31" t="str">
        <f t="shared" si="5"/>
        <v/>
      </c>
      <c r="H287" s="32"/>
      <c r="K287" s="33"/>
      <c r="M287" s="38"/>
      <c r="N287" s="38"/>
    </row>
    <row r="288" spans="1:14" ht="36" customHeight="1" x14ac:dyDescent="0.3">
      <c r="A288" s="32"/>
      <c r="B288" s="33"/>
      <c r="G288" s="31" t="str">
        <f t="shared" si="5"/>
        <v/>
      </c>
      <c r="H288" s="32"/>
      <c r="K288" s="33"/>
      <c r="M288" s="38"/>
      <c r="N288" s="38"/>
    </row>
    <row r="289" spans="1:14" ht="36" customHeight="1" x14ac:dyDescent="0.3">
      <c r="A289" s="32"/>
      <c r="B289" s="33"/>
      <c r="G289" s="31" t="str">
        <f t="shared" si="5"/>
        <v/>
      </c>
      <c r="H289" s="32"/>
      <c r="K289" s="33"/>
      <c r="M289" s="38"/>
      <c r="N289" s="38"/>
    </row>
    <row r="290" spans="1:14" ht="36" customHeight="1" x14ac:dyDescent="0.3">
      <c r="A290" s="32"/>
      <c r="B290" s="33"/>
      <c r="G290" s="31" t="str">
        <f t="shared" si="5"/>
        <v/>
      </c>
      <c r="H290" s="32"/>
      <c r="K290" s="33"/>
      <c r="M290" s="38"/>
      <c r="N290" s="38"/>
    </row>
    <row r="291" spans="1:14" ht="36" customHeight="1" x14ac:dyDescent="0.3">
      <c r="A291" s="32"/>
      <c r="B291" s="33"/>
      <c r="G291" s="31" t="str">
        <f t="shared" si="5"/>
        <v/>
      </c>
      <c r="H291" s="32"/>
      <c r="K291" s="33"/>
      <c r="M291" s="38"/>
      <c r="N291" s="38"/>
    </row>
    <row r="292" spans="1:14" ht="36" customHeight="1" x14ac:dyDescent="0.3">
      <c r="A292" s="32"/>
      <c r="B292" s="33"/>
      <c r="G292" s="31" t="str">
        <f t="shared" si="5"/>
        <v/>
      </c>
      <c r="H292" s="32"/>
      <c r="K292" s="33"/>
      <c r="M292" s="38"/>
      <c r="N292" s="38"/>
    </row>
    <row r="293" spans="1:14" ht="36" customHeight="1" x14ac:dyDescent="0.3">
      <c r="A293" s="32"/>
      <c r="B293" s="33"/>
      <c r="G293" s="31" t="str">
        <f t="shared" si="5"/>
        <v/>
      </c>
      <c r="H293" s="32"/>
      <c r="K293" s="33"/>
      <c r="M293" s="38"/>
      <c r="N293" s="38"/>
    </row>
    <row r="294" spans="1:14" ht="36" customHeight="1" x14ac:dyDescent="0.3">
      <c r="A294" s="32"/>
      <c r="B294" s="33"/>
      <c r="G294" s="31" t="str">
        <f t="shared" si="5"/>
        <v/>
      </c>
      <c r="H294" s="32"/>
      <c r="K294" s="33"/>
      <c r="M294" s="38"/>
      <c r="N294" s="38"/>
    </row>
    <row r="295" spans="1:14" ht="36" customHeight="1" x14ac:dyDescent="0.3">
      <c r="A295" s="32"/>
      <c r="B295" s="33"/>
      <c r="G295" s="31" t="str">
        <f t="shared" si="5"/>
        <v/>
      </c>
      <c r="H295" s="32"/>
      <c r="K295" s="33"/>
      <c r="M295" s="38"/>
      <c r="N295" s="38"/>
    </row>
    <row r="296" spans="1:14" ht="36" customHeight="1" x14ac:dyDescent="0.3">
      <c r="A296" s="32"/>
      <c r="B296" s="33"/>
      <c r="G296" s="31" t="str">
        <f t="shared" si="5"/>
        <v/>
      </c>
      <c r="H296" s="32"/>
      <c r="K296" s="33"/>
      <c r="M296" s="38"/>
      <c r="N296" s="38"/>
    </row>
    <row r="297" spans="1:14" ht="36" customHeight="1" x14ac:dyDescent="0.3">
      <c r="A297" s="32"/>
      <c r="B297" s="33"/>
      <c r="G297" s="31" t="str">
        <f t="shared" si="5"/>
        <v/>
      </c>
      <c r="H297" s="32"/>
      <c r="K297" s="33"/>
      <c r="M297" s="38"/>
      <c r="N297" s="38"/>
    </row>
    <row r="298" spans="1:14" ht="36" customHeight="1" x14ac:dyDescent="0.3">
      <c r="A298" s="32"/>
      <c r="B298" s="33"/>
      <c r="G298" s="31" t="str">
        <f t="shared" si="5"/>
        <v/>
      </c>
      <c r="H298" s="32"/>
      <c r="K298" s="33"/>
      <c r="M298" s="38"/>
      <c r="N298" s="38"/>
    </row>
    <row r="299" spans="1:14" ht="36" customHeight="1" x14ac:dyDescent="0.3">
      <c r="A299" s="32"/>
      <c r="B299" s="33"/>
      <c r="G299" s="31" t="str">
        <f t="shared" si="5"/>
        <v/>
      </c>
      <c r="H299" s="32"/>
      <c r="K299" s="33"/>
      <c r="M299" s="38"/>
      <c r="N299" s="38"/>
    </row>
    <row r="300" spans="1:14" ht="36" customHeight="1" x14ac:dyDescent="0.3">
      <c r="A300" s="32"/>
      <c r="B300" s="33"/>
      <c r="G300" s="31" t="str">
        <f t="shared" si="5"/>
        <v/>
      </c>
      <c r="H300" s="32"/>
      <c r="K300" s="33"/>
      <c r="M300" s="38"/>
      <c r="N300" s="38"/>
    </row>
    <row r="301" spans="1:14" ht="36" customHeight="1" x14ac:dyDescent="0.3">
      <c r="A301" s="32"/>
      <c r="B301" s="33"/>
      <c r="G301" s="31" t="str">
        <f t="shared" si="5"/>
        <v/>
      </c>
      <c r="H301" s="32"/>
      <c r="K301" s="33"/>
      <c r="M301" s="38"/>
      <c r="N301" s="38"/>
    </row>
    <row r="302" spans="1:14" ht="36" customHeight="1" x14ac:dyDescent="0.3">
      <c r="A302" s="32"/>
      <c r="B302" s="33"/>
      <c r="G302" s="31" t="str">
        <f t="shared" si="5"/>
        <v/>
      </c>
      <c r="H302" s="32"/>
      <c r="K302" s="33"/>
      <c r="M302" s="38"/>
      <c r="N302" s="38"/>
    </row>
    <row r="303" spans="1:14" ht="36" customHeight="1" x14ac:dyDescent="0.3">
      <c r="A303" s="32"/>
      <c r="B303" s="33"/>
      <c r="G303" s="31" t="str">
        <f t="shared" si="5"/>
        <v/>
      </c>
      <c r="H303" s="32"/>
      <c r="K303" s="33"/>
      <c r="M303" s="38"/>
      <c r="N303" s="38"/>
    </row>
    <row r="304" spans="1:14" ht="36" customHeight="1" x14ac:dyDescent="0.3">
      <c r="A304" s="32"/>
      <c r="B304" s="33"/>
      <c r="G304" s="31" t="str">
        <f t="shared" si="5"/>
        <v/>
      </c>
      <c r="H304" s="32"/>
      <c r="K304" s="33"/>
      <c r="M304" s="38"/>
      <c r="N304" s="38"/>
    </row>
    <row r="305" spans="1:14" ht="36" customHeight="1" x14ac:dyDescent="0.3">
      <c r="A305" s="32"/>
      <c r="B305" s="33"/>
      <c r="G305" s="31" t="str">
        <f t="shared" si="5"/>
        <v/>
      </c>
      <c r="H305" s="32"/>
      <c r="K305" s="33"/>
      <c r="M305" s="38"/>
      <c r="N305" s="38"/>
    </row>
    <row r="306" spans="1:14" ht="36" customHeight="1" x14ac:dyDescent="0.3">
      <c r="A306" s="32"/>
      <c r="B306" s="33"/>
      <c r="G306" s="31" t="str">
        <f t="shared" si="5"/>
        <v/>
      </c>
      <c r="H306" s="32"/>
      <c r="K306" s="33"/>
      <c r="M306" s="38"/>
      <c r="N306" s="38"/>
    </row>
    <row r="307" spans="1:14" ht="36" customHeight="1" x14ac:dyDescent="0.3">
      <c r="A307" s="32"/>
      <c r="B307" s="33"/>
      <c r="G307" s="31" t="str">
        <f t="shared" si="5"/>
        <v/>
      </c>
      <c r="H307" s="32"/>
      <c r="K307" s="33"/>
      <c r="M307" s="38"/>
      <c r="N307" s="38"/>
    </row>
    <row r="308" spans="1:14" ht="36" customHeight="1" x14ac:dyDescent="0.3">
      <c r="A308" s="32"/>
      <c r="B308" s="33"/>
      <c r="G308" s="31" t="str">
        <f t="shared" si="5"/>
        <v/>
      </c>
      <c r="H308" s="32"/>
      <c r="K308" s="33"/>
      <c r="M308" s="38"/>
      <c r="N308" s="38"/>
    </row>
    <row r="309" spans="1:14" ht="36" customHeight="1" x14ac:dyDescent="0.3">
      <c r="A309" s="32"/>
      <c r="B309" s="33"/>
      <c r="G309" s="31" t="str">
        <f t="shared" si="5"/>
        <v/>
      </c>
      <c r="H309" s="32"/>
      <c r="K309" s="33"/>
      <c r="M309" s="38"/>
      <c r="N309" s="38"/>
    </row>
    <row r="310" spans="1:14" ht="36" customHeight="1" x14ac:dyDescent="0.3">
      <c r="A310" s="32"/>
      <c r="B310" s="33"/>
      <c r="G310" s="31" t="str">
        <f t="shared" si="5"/>
        <v/>
      </c>
      <c r="H310" s="32"/>
      <c r="K310" s="33"/>
      <c r="M310" s="38"/>
      <c r="N310" s="38"/>
    </row>
    <row r="311" spans="1:14" ht="36" customHeight="1" x14ac:dyDescent="0.3">
      <c r="A311" s="32"/>
      <c r="B311" s="33"/>
      <c r="G311" s="31" t="str">
        <f t="shared" si="5"/>
        <v/>
      </c>
      <c r="H311" s="32"/>
      <c r="K311" s="33"/>
      <c r="M311" s="38"/>
      <c r="N311" s="38"/>
    </row>
    <row r="312" spans="1:14" ht="36" customHeight="1" x14ac:dyDescent="0.3">
      <c r="A312" s="32"/>
      <c r="B312" s="33"/>
      <c r="G312" s="31" t="str">
        <f t="shared" si="5"/>
        <v/>
      </c>
      <c r="H312" s="32"/>
      <c r="K312" s="33"/>
      <c r="M312" s="38"/>
      <c r="N312" s="38"/>
    </row>
    <row r="313" spans="1:14" ht="36" customHeight="1" x14ac:dyDescent="0.3">
      <c r="A313" s="32"/>
      <c r="B313" s="33"/>
      <c r="G313" s="31" t="str">
        <f t="shared" si="5"/>
        <v/>
      </c>
      <c r="H313" s="32"/>
      <c r="K313" s="33"/>
      <c r="M313" s="38"/>
      <c r="N313" s="38"/>
    </row>
    <row r="314" spans="1:14" ht="36" customHeight="1" x14ac:dyDescent="0.3">
      <c r="A314" s="32"/>
      <c r="B314" s="33"/>
      <c r="G314" s="31" t="str">
        <f t="shared" si="5"/>
        <v/>
      </c>
      <c r="H314" s="32"/>
      <c r="K314" s="33"/>
      <c r="M314" s="38"/>
      <c r="N314" s="38"/>
    </row>
    <row r="315" spans="1:14" ht="36" customHeight="1" x14ac:dyDescent="0.3">
      <c r="A315" s="32"/>
      <c r="B315" s="33"/>
      <c r="G315" s="31" t="str">
        <f t="shared" si="5"/>
        <v/>
      </c>
      <c r="H315" s="32"/>
      <c r="K315" s="33"/>
      <c r="M315" s="38"/>
      <c r="N315" s="38"/>
    </row>
    <row r="316" spans="1:14" ht="36" customHeight="1" x14ac:dyDescent="0.3">
      <c r="A316" s="32"/>
      <c r="B316" s="33"/>
      <c r="G316" s="31" t="str">
        <f t="shared" si="5"/>
        <v/>
      </c>
      <c r="H316" s="32"/>
      <c r="K316" s="33"/>
      <c r="M316" s="38"/>
      <c r="N316" s="38"/>
    </row>
    <row r="317" spans="1:14" ht="36" customHeight="1" x14ac:dyDescent="0.3">
      <c r="A317" s="32"/>
      <c r="B317" s="33"/>
      <c r="G317" s="31" t="str">
        <f t="shared" si="5"/>
        <v/>
      </c>
      <c r="H317" s="32"/>
      <c r="K317" s="33"/>
      <c r="M317" s="38"/>
      <c r="N317" s="38"/>
    </row>
    <row r="318" spans="1:14" ht="36" customHeight="1" x14ac:dyDescent="0.3">
      <c r="A318" s="32"/>
      <c r="B318" s="33"/>
      <c r="G318" s="31" t="str">
        <f t="shared" si="5"/>
        <v/>
      </c>
      <c r="H318" s="32"/>
      <c r="K318" s="33"/>
      <c r="M318" s="38"/>
      <c r="N318" s="38"/>
    </row>
    <row r="319" spans="1:14" ht="36" customHeight="1" x14ac:dyDescent="0.3">
      <c r="A319" s="32"/>
      <c r="B319" s="33"/>
      <c r="G319" s="31" t="str">
        <f t="shared" si="5"/>
        <v/>
      </c>
      <c r="H319" s="32"/>
      <c r="K319" s="33"/>
      <c r="M319" s="38"/>
      <c r="N319" s="38"/>
    </row>
    <row r="320" spans="1:14" ht="36" customHeight="1" x14ac:dyDescent="0.3">
      <c r="A320" s="32"/>
      <c r="B320" s="33"/>
      <c r="G320" s="31" t="str">
        <f t="shared" si="5"/>
        <v/>
      </c>
      <c r="H320" s="32"/>
      <c r="K320" s="33"/>
      <c r="M320" s="38"/>
      <c r="N320" s="38"/>
    </row>
    <row r="321" spans="1:14" ht="36" customHeight="1" x14ac:dyDescent="0.3">
      <c r="A321" s="32"/>
      <c r="B321" s="33"/>
      <c r="G321" s="31" t="str">
        <f t="shared" si="5"/>
        <v/>
      </c>
      <c r="H321" s="32"/>
      <c r="K321" s="33"/>
      <c r="M321" s="38"/>
      <c r="N321" s="38"/>
    </row>
    <row r="322" spans="1:14" ht="36" customHeight="1" x14ac:dyDescent="0.3">
      <c r="A322" s="32"/>
      <c r="B322" s="33"/>
      <c r="G322" s="31" t="str">
        <f t="shared" si="5"/>
        <v/>
      </c>
      <c r="H322" s="32"/>
      <c r="K322" s="33"/>
      <c r="M322" s="38"/>
      <c r="N322" s="38"/>
    </row>
    <row r="323" spans="1:14" ht="36" customHeight="1" x14ac:dyDescent="0.3">
      <c r="A323" s="32"/>
      <c r="B323" s="33"/>
      <c r="G323" s="31" t="str">
        <f t="shared" si="5"/>
        <v/>
      </c>
      <c r="H323" s="32"/>
      <c r="K323" s="33"/>
      <c r="M323" s="38"/>
      <c r="N323" s="38"/>
    </row>
    <row r="324" spans="1:14" ht="36" customHeight="1" x14ac:dyDescent="0.3">
      <c r="A324" s="32"/>
      <c r="B324" s="33"/>
      <c r="G324" s="31" t="str">
        <f t="shared" si="5"/>
        <v/>
      </c>
      <c r="H324" s="32"/>
      <c r="K324" s="33"/>
      <c r="M324" s="38"/>
      <c r="N324" s="38"/>
    </row>
    <row r="325" spans="1:14" ht="36" customHeight="1" x14ac:dyDescent="0.3">
      <c r="A325" s="32"/>
      <c r="B325" s="33"/>
      <c r="G325" s="31" t="str">
        <f t="shared" ref="G325:G388" si="6">IF(F325&gt;0, F325+D325, "")</f>
        <v/>
      </c>
      <c r="H325" s="32"/>
      <c r="K325" s="33"/>
      <c r="M325" s="38"/>
      <c r="N325" s="38"/>
    </row>
    <row r="326" spans="1:14" ht="36" customHeight="1" x14ac:dyDescent="0.3">
      <c r="A326" s="32"/>
      <c r="B326" s="33"/>
      <c r="G326" s="31" t="str">
        <f t="shared" si="6"/>
        <v/>
      </c>
      <c r="H326" s="32"/>
      <c r="K326" s="33"/>
      <c r="M326" s="38"/>
      <c r="N326" s="38"/>
    </row>
    <row r="327" spans="1:14" ht="36" customHeight="1" x14ac:dyDescent="0.3">
      <c r="A327" s="32"/>
      <c r="B327" s="33"/>
      <c r="G327" s="31" t="str">
        <f t="shared" si="6"/>
        <v/>
      </c>
      <c r="H327" s="32"/>
      <c r="K327" s="33"/>
      <c r="M327" s="38"/>
      <c r="N327" s="38"/>
    </row>
    <row r="328" spans="1:14" ht="36" customHeight="1" x14ac:dyDescent="0.3">
      <c r="A328" s="32"/>
      <c r="B328" s="33"/>
      <c r="G328" s="31" t="str">
        <f t="shared" si="6"/>
        <v/>
      </c>
      <c r="H328" s="32"/>
      <c r="K328" s="33"/>
      <c r="M328" s="38"/>
      <c r="N328" s="38"/>
    </row>
    <row r="329" spans="1:14" ht="36" customHeight="1" x14ac:dyDescent="0.3">
      <c r="A329" s="32"/>
      <c r="B329" s="33"/>
      <c r="G329" s="31" t="str">
        <f t="shared" si="6"/>
        <v/>
      </c>
      <c r="H329" s="32"/>
      <c r="K329" s="33"/>
      <c r="M329" s="38"/>
      <c r="N329" s="38"/>
    </row>
    <row r="330" spans="1:14" ht="36" customHeight="1" x14ac:dyDescent="0.3">
      <c r="A330" s="32"/>
      <c r="B330" s="33"/>
      <c r="G330" s="31" t="str">
        <f t="shared" si="6"/>
        <v/>
      </c>
      <c r="H330" s="32"/>
      <c r="K330" s="33"/>
      <c r="M330" s="38"/>
      <c r="N330" s="38"/>
    </row>
    <row r="331" spans="1:14" ht="36" customHeight="1" x14ac:dyDescent="0.3">
      <c r="A331" s="32"/>
      <c r="B331" s="33"/>
      <c r="G331" s="31" t="str">
        <f t="shared" si="6"/>
        <v/>
      </c>
      <c r="H331" s="32"/>
      <c r="K331" s="33"/>
      <c r="M331" s="38"/>
      <c r="N331" s="38"/>
    </row>
    <row r="332" spans="1:14" ht="36" customHeight="1" x14ac:dyDescent="0.3">
      <c r="A332" s="32"/>
      <c r="B332" s="33"/>
      <c r="G332" s="31" t="str">
        <f t="shared" si="6"/>
        <v/>
      </c>
      <c r="H332" s="32"/>
      <c r="K332" s="33"/>
      <c r="M332" s="38"/>
      <c r="N332" s="38"/>
    </row>
    <row r="333" spans="1:14" ht="36" customHeight="1" x14ac:dyDescent="0.3">
      <c r="A333" s="32"/>
      <c r="B333" s="33"/>
      <c r="G333" s="31" t="str">
        <f t="shared" si="6"/>
        <v/>
      </c>
      <c r="H333" s="32"/>
      <c r="K333" s="33"/>
      <c r="M333" s="38"/>
      <c r="N333" s="38"/>
    </row>
    <row r="334" spans="1:14" ht="36" customHeight="1" x14ac:dyDescent="0.3">
      <c r="A334" s="32"/>
      <c r="B334" s="33"/>
      <c r="G334" s="31" t="str">
        <f t="shared" si="6"/>
        <v/>
      </c>
      <c r="H334" s="32"/>
      <c r="K334" s="33"/>
      <c r="M334" s="38"/>
      <c r="N334" s="38"/>
    </row>
    <row r="335" spans="1:14" ht="36" customHeight="1" x14ac:dyDescent="0.3">
      <c r="A335" s="32"/>
      <c r="B335" s="33"/>
      <c r="G335" s="31" t="str">
        <f t="shared" si="6"/>
        <v/>
      </c>
      <c r="H335" s="32"/>
      <c r="K335" s="33"/>
      <c r="M335" s="38"/>
      <c r="N335" s="38"/>
    </row>
    <row r="336" spans="1:14" ht="36" customHeight="1" x14ac:dyDescent="0.3">
      <c r="A336" s="32"/>
      <c r="B336" s="33"/>
      <c r="G336" s="31" t="str">
        <f t="shared" si="6"/>
        <v/>
      </c>
      <c r="H336" s="32"/>
      <c r="K336" s="33"/>
      <c r="M336" s="38"/>
      <c r="N336" s="38"/>
    </row>
    <row r="337" spans="1:14" ht="36" customHeight="1" x14ac:dyDescent="0.3">
      <c r="A337" s="32"/>
      <c r="B337" s="33"/>
      <c r="G337" s="31" t="str">
        <f t="shared" si="6"/>
        <v/>
      </c>
      <c r="H337" s="32"/>
      <c r="K337" s="33"/>
      <c r="M337" s="38"/>
      <c r="N337" s="38"/>
    </row>
    <row r="338" spans="1:14" ht="36" customHeight="1" x14ac:dyDescent="0.3">
      <c r="A338" s="32"/>
      <c r="B338" s="33"/>
      <c r="G338" s="31" t="str">
        <f t="shared" si="6"/>
        <v/>
      </c>
      <c r="H338" s="32"/>
      <c r="K338" s="33"/>
      <c r="M338" s="38"/>
      <c r="N338" s="38"/>
    </row>
    <row r="339" spans="1:14" ht="36" customHeight="1" x14ac:dyDescent="0.3">
      <c r="A339" s="32"/>
      <c r="B339" s="33"/>
      <c r="G339" s="31" t="str">
        <f t="shared" si="6"/>
        <v/>
      </c>
      <c r="H339" s="32"/>
      <c r="K339" s="33"/>
      <c r="M339" s="38"/>
      <c r="N339" s="38"/>
    </row>
    <row r="340" spans="1:14" ht="36" customHeight="1" x14ac:dyDescent="0.3">
      <c r="A340" s="32"/>
      <c r="B340" s="33"/>
      <c r="G340" s="31" t="str">
        <f t="shared" si="6"/>
        <v/>
      </c>
      <c r="H340" s="32"/>
      <c r="K340" s="33"/>
      <c r="M340" s="38"/>
      <c r="N340" s="38"/>
    </row>
    <row r="341" spans="1:14" ht="36" customHeight="1" x14ac:dyDescent="0.3">
      <c r="A341" s="32"/>
      <c r="B341" s="33"/>
      <c r="G341" s="31" t="str">
        <f t="shared" si="6"/>
        <v/>
      </c>
      <c r="H341" s="32"/>
      <c r="K341" s="33"/>
      <c r="M341" s="38"/>
      <c r="N341" s="38"/>
    </row>
    <row r="342" spans="1:14" ht="36" customHeight="1" x14ac:dyDescent="0.3">
      <c r="A342" s="32"/>
      <c r="B342" s="33"/>
      <c r="G342" s="31" t="str">
        <f t="shared" si="6"/>
        <v/>
      </c>
      <c r="H342" s="32"/>
      <c r="K342" s="33"/>
      <c r="M342" s="38"/>
      <c r="N342" s="38"/>
    </row>
    <row r="343" spans="1:14" ht="36" customHeight="1" x14ac:dyDescent="0.3">
      <c r="A343" s="32"/>
      <c r="B343" s="33"/>
      <c r="G343" s="31" t="str">
        <f t="shared" si="6"/>
        <v/>
      </c>
      <c r="H343" s="32"/>
      <c r="K343" s="33"/>
      <c r="M343" s="38"/>
      <c r="N343" s="38"/>
    </row>
    <row r="344" spans="1:14" ht="36" customHeight="1" x14ac:dyDescent="0.3">
      <c r="A344" s="32"/>
      <c r="B344" s="33"/>
      <c r="G344" s="31" t="str">
        <f t="shared" si="6"/>
        <v/>
      </c>
      <c r="H344" s="32"/>
      <c r="K344" s="33"/>
      <c r="M344" s="38"/>
      <c r="N344" s="38"/>
    </row>
    <row r="345" spans="1:14" ht="36" customHeight="1" x14ac:dyDescent="0.3">
      <c r="A345" s="32"/>
      <c r="B345" s="33"/>
      <c r="G345" s="31" t="str">
        <f t="shared" si="6"/>
        <v/>
      </c>
      <c r="H345" s="32"/>
      <c r="K345" s="33"/>
      <c r="M345" s="38"/>
      <c r="N345" s="38"/>
    </row>
    <row r="346" spans="1:14" ht="36" customHeight="1" x14ac:dyDescent="0.3">
      <c r="A346" s="32"/>
      <c r="B346" s="33"/>
      <c r="G346" s="31" t="str">
        <f t="shared" si="6"/>
        <v/>
      </c>
      <c r="H346" s="32"/>
      <c r="K346" s="33"/>
      <c r="M346" s="38"/>
      <c r="N346" s="38"/>
    </row>
    <row r="347" spans="1:14" ht="36" customHeight="1" x14ac:dyDescent="0.3">
      <c r="A347" s="32"/>
      <c r="B347" s="33"/>
      <c r="G347" s="31" t="str">
        <f t="shared" si="6"/>
        <v/>
      </c>
      <c r="H347" s="32"/>
      <c r="K347" s="33"/>
      <c r="M347" s="38"/>
      <c r="N347" s="38"/>
    </row>
    <row r="348" spans="1:14" ht="36" customHeight="1" x14ac:dyDescent="0.3">
      <c r="A348" s="32"/>
      <c r="B348" s="33"/>
      <c r="G348" s="31" t="str">
        <f t="shared" si="6"/>
        <v/>
      </c>
      <c r="H348" s="32"/>
      <c r="K348" s="33"/>
      <c r="M348" s="38"/>
      <c r="N348" s="38"/>
    </row>
    <row r="349" spans="1:14" ht="36" customHeight="1" x14ac:dyDescent="0.3">
      <c r="A349" s="32"/>
      <c r="B349" s="33"/>
      <c r="G349" s="31" t="str">
        <f t="shared" si="6"/>
        <v/>
      </c>
      <c r="H349" s="32"/>
      <c r="K349" s="33"/>
      <c r="M349" s="38"/>
      <c r="N349" s="38"/>
    </row>
    <row r="350" spans="1:14" ht="36" customHeight="1" x14ac:dyDescent="0.3">
      <c r="A350" s="32"/>
      <c r="B350" s="33"/>
      <c r="G350" s="31" t="str">
        <f t="shared" si="6"/>
        <v/>
      </c>
      <c r="H350" s="32"/>
      <c r="K350" s="33"/>
      <c r="M350" s="38"/>
      <c r="N350" s="38"/>
    </row>
    <row r="351" spans="1:14" ht="36" customHeight="1" x14ac:dyDescent="0.3">
      <c r="A351" s="32"/>
      <c r="B351" s="33"/>
      <c r="G351" s="31" t="str">
        <f t="shared" si="6"/>
        <v/>
      </c>
      <c r="H351" s="32"/>
      <c r="K351" s="33"/>
      <c r="M351" s="38"/>
      <c r="N351" s="38"/>
    </row>
    <row r="352" spans="1:14" ht="36" customHeight="1" x14ac:dyDescent="0.3">
      <c r="A352" s="32"/>
      <c r="B352" s="33"/>
      <c r="G352" s="31" t="str">
        <f t="shared" si="6"/>
        <v/>
      </c>
      <c r="H352" s="32"/>
      <c r="K352" s="33"/>
      <c r="M352" s="38"/>
      <c r="N352" s="38"/>
    </row>
    <row r="353" spans="1:14" ht="36" customHeight="1" x14ac:dyDescent="0.3">
      <c r="A353" s="32"/>
      <c r="B353" s="33"/>
      <c r="G353" s="31" t="str">
        <f t="shared" si="6"/>
        <v/>
      </c>
      <c r="H353" s="32"/>
      <c r="K353" s="33"/>
      <c r="M353" s="38"/>
      <c r="N353" s="38"/>
    </row>
    <row r="354" spans="1:14" ht="36" customHeight="1" x14ac:dyDescent="0.3">
      <c r="A354" s="32"/>
      <c r="B354" s="33"/>
      <c r="G354" s="31" t="str">
        <f t="shared" si="6"/>
        <v/>
      </c>
      <c r="H354" s="32"/>
      <c r="K354" s="33"/>
      <c r="M354" s="38"/>
      <c r="N354" s="38"/>
    </row>
    <row r="355" spans="1:14" ht="36" customHeight="1" x14ac:dyDescent="0.3">
      <c r="A355" s="32"/>
      <c r="B355" s="33"/>
      <c r="G355" s="31" t="str">
        <f t="shared" si="6"/>
        <v/>
      </c>
      <c r="H355" s="32"/>
      <c r="K355" s="33"/>
      <c r="M355" s="38"/>
      <c r="N355" s="38"/>
    </row>
    <row r="356" spans="1:14" ht="36" customHeight="1" x14ac:dyDescent="0.3">
      <c r="A356" s="32"/>
      <c r="B356" s="33"/>
      <c r="G356" s="31" t="str">
        <f t="shared" si="6"/>
        <v/>
      </c>
      <c r="H356" s="32"/>
      <c r="K356" s="33"/>
      <c r="M356" s="38"/>
      <c r="N356" s="38"/>
    </row>
    <row r="357" spans="1:14" ht="36" customHeight="1" x14ac:dyDescent="0.3">
      <c r="A357" s="32"/>
      <c r="B357" s="33"/>
      <c r="G357" s="31" t="str">
        <f t="shared" si="6"/>
        <v/>
      </c>
      <c r="H357" s="32"/>
      <c r="K357" s="33"/>
      <c r="M357" s="38"/>
      <c r="N357" s="38"/>
    </row>
    <row r="358" spans="1:14" ht="36" customHeight="1" x14ac:dyDescent="0.3">
      <c r="A358" s="32"/>
      <c r="B358" s="33"/>
      <c r="G358" s="31" t="str">
        <f t="shared" si="6"/>
        <v/>
      </c>
      <c r="H358" s="32"/>
      <c r="K358" s="33"/>
      <c r="M358" s="38"/>
      <c r="N358" s="38"/>
    </row>
    <row r="359" spans="1:14" ht="36" customHeight="1" x14ac:dyDescent="0.3">
      <c r="A359" s="32"/>
      <c r="B359" s="33"/>
      <c r="G359" s="31" t="str">
        <f t="shared" si="6"/>
        <v/>
      </c>
      <c r="H359" s="32"/>
      <c r="K359" s="33"/>
      <c r="M359" s="38"/>
      <c r="N359" s="38"/>
    </row>
    <row r="360" spans="1:14" ht="36" customHeight="1" x14ac:dyDescent="0.3">
      <c r="A360" s="32"/>
      <c r="B360" s="33"/>
      <c r="G360" s="31" t="str">
        <f t="shared" si="6"/>
        <v/>
      </c>
      <c r="H360" s="32"/>
      <c r="K360" s="33"/>
      <c r="M360" s="38"/>
      <c r="N360" s="38"/>
    </row>
    <row r="361" spans="1:14" ht="36" customHeight="1" x14ac:dyDescent="0.3">
      <c r="A361" s="32"/>
      <c r="B361" s="33"/>
      <c r="G361" s="31" t="str">
        <f t="shared" si="6"/>
        <v/>
      </c>
      <c r="H361" s="32"/>
      <c r="K361" s="33"/>
      <c r="M361" s="38"/>
      <c r="N361" s="38"/>
    </row>
    <row r="362" spans="1:14" ht="36" customHeight="1" x14ac:dyDescent="0.3">
      <c r="A362" s="32"/>
      <c r="B362" s="33"/>
      <c r="G362" s="31" t="str">
        <f t="shared" si="6"/>
        <v/>
      </c>
      <c r="H362" s="32"/>
      <c r="K362" s="33"/>
      <c r="M362" s="38"/>
      <c r="N362" s="38"/>
    </row>
    <row r="363" spans="1:14" ht="36" customHeight="1" x14ac:dyDescent="0.3">
      <c r="A363" s="32"/>
      <c r="B363" s="33"/>
      <c r="G363" s="31" t="str">
        <f t="shared" si="6"/>
        <v/>
      </c>
      <c r="H363" s="32"/>
      <c r="K363" s="33"/>
      <c r="M363" s="38"/>
      <c r="N363" s="38"/>
    </row>
    <row r="364" spans="1:14" ht="36" customHeight="1" x14ac:dyDescent="0.3">
      <c r="A364" s="32"/>
      <c r="B364" s="33"/>
      <c r="G364" s="31" t="str">
        <f t="shared" si="6"/>
        <v/>
      </c>
      <c r="H364" s="32"/>
      <c r="K364" s="33"/>
      <c r="M364" s="38"/>
      <c r="N364" s="38"/>
    </row>
    <row r="365" spans="1:14" ht="36" customHeight="1" x14ac:dyDescent="0.3">
      <c r="A365" s="32"/>
      <c r="B365" s="33"/>
      <c r="G365" s="31" t="str">
        <f t="shared" si="6"/>
        <v/>
      </c>
      <c r="H365" s="32"/>
      <c r="K365" s="33"/>
      <c r="M365" s="38"/>
      <c r="N365" s="38"/>
    </row>
    <row r="366" spans="1:14" ht="36" customHeight="1" x14ac:dyDescent="0.3">
      <c r="A366" s="32"/>
      <c r="B366" s="33"/>
      <c r="G366" s="31" t="str">
        <f t="shared" si="6"/>
        <v/>
      </c>
      <c r="H366" s="32"/>
      <c r="K366" s="33"/>
      <c r="M366" s="38"/>
      <c r="N366" s="38"/>
    </row>
    <row r="367" spans="1:14" ht="36" customHeight="1" x14ac:dyDescent="0.3">
      <c r="A367" s="32"/>
      <c r="B367" s="33"/>
      <c r="G367" s="31" t="str">
        <f t="shared" si="6"/>
        <v/>
      </c>
      <c r="H367" s="32"/>
      <c r="K367" s="33"/>
      <c r="M367" s="38"/>
      <c r="N367" s="38"/>
    </row>
    <row r="368" spans="1:14" ht="36" customHeight="1" x14ac:dyDescent="0.3">
      <c r="A368" s="32"/>
      <c r="B368" s="33"/>
      <c r="G368" s="31" t="str">
        <f t="shared" si="6"/>
        <v/>
      </c>
      <c r="H368" s="32"/>
      <c r="K368" s="33"/>
      <c r="M368" s="38"/>
      <c r="N368" s="38"/>
    </row>
    <row r="369" spans="1:14" ht="36" customHeight="1" x14ac:dyDescent="0.3">
      <c r="A369" s="32"/>
      <c r="B369" s="33"/>
      <c r="G369" s="31" t="str">
        <f t="shared" si="6"/>
        <v/>
      </c>
      <c r="H369" s="32"/>
      <c r="K369" s="33"/>
      <c r="M369" s="38"/>
      <c r="N369" s="38"/>
    </row>
    <row r="370" spans="1:14" ht="36" customHeight="1" x14ac:dyDescent="0.3">
      <c r="A370" s="32"/>
      <c r="B370" s="33"/>
      <c r="G370" s="31" t="str">
        <f t="shared" si="6"/>
        <v/>
      </c>
      <c r="H370" s="32"/>
      <c r="K370" s="33"/>
      <c r="M370" s="38"/>
      <c r="N370" s="38"/>
    </row>
    <row r="371" spans="1:14" ht="36" customHeight="1" x14ac:dyDescent="0.3">
      <c r="A371" s="32"/>
      <c r="B371" s="33"/>
      <c r="G371" s="31" t="str">
        <f t="shared" si="6"/>
        <v/>
      </c>
      <c r="H371" s="32"/>
      <c r="K371" s="33"/>
      <c r="M371" s="38"/>
      <c r="N371" s="38"/>
    </row>
    <row r="372" spans="1:14" ht="36" customHeight="1" x14ac:dyDescent="0.3">
      <c r="A372" s="32"/>
      <c r="B372" s="33"/>
      <c r="G372" s="31" t="str">
        <f t="shared" si="6"/>
        <v/>
      </c>
      <c r="H372" s="32"/>
      <c r="K372" s="33"/>
      <c r="M372" s="38"/>
      <c r="N372" s="38"/>
    </row>
    <row r="373" spans="1:14" ht="36" customHeight="1" x14ac:dyDescent="0.3">
      <c r="A373" s="32"/>
      <c r="B373" s="33"/>
      <c r="G373" s="31" t="str">
        <f t="shared" si="6"/>
        <v/>
      </c>
      <c r="H373" s="32"/>
      <c r="K373" s="33"/>
      <c r="M373" s="38"/>
      <c r="N373" s="38"/>
    </row>
    <row r="374" spans="1:14" ht="36" customHeight="1" x14ac:dyDescent="0.3">
      <c r="A374" s="32"/>
      <c r="B374" s="33"/>
      <c r="G374" s="31" t="str">
        <f t="shared" si="6"/>
        <v/>
      </c>
      <c r="H374" s="32"/>
      <c r="K374" s="33"/>
      <c r="M374" s="38"/>
      <c r="N374" s="38"/>
    </row>
    <row r="375" spans="1:14" ht="36" customHeight="1" x14ac:dyDescent="0.3">
      <c r="A375" s="32"/>
      <c r="B375" s="33"/>
      <c r="G375" s="31" t="str">
        <f t="shared" si="6"/>
        <v/>
      </c>
      <c r="H375" s="32"/>
      <c r="K375" s="33"/>
      <c r="M375" s="38"/>
      <c r="N375" s="38"/>
    </row>
    <row r="376" spans="1:14" ht="36" customHeight="1" x14ac:dyDescent="0.3">
      <c r="A376" s="32"/>
      <c r="B376" s="33"/>
      <c r="G376" s="31" t="str">
        <f t="shared" si="6"/>
        <v/>
      </c>
      <c r="H376" s="32"/>
      <c r="K376" s="33"/>
      <c r="M376" s="38"/>
      <c r="N376" s="38"/>
    </row>
    <row r="377" spans="1:14" ht="36" customHeight="1" x14ac:dyDescent="0.3">
      <c r="A377" s="32"/>
      <c r="B377" s="33"/>
      <c r="G377" s="31" t="str">
        <f t="shared" si="6"/>
        <v/>
      </c>
      <c r="H377" s="32"/>
      <c r="K377" s="33"/>
      <c r="M377" s="38"/>
      <c r="N377" s="38"/>
    </row>
    <row r="378" spans="1:14" ht="36" customHeight="1" x14ac:dyDescent="0.3">
      <c r="A378" s="32"/>
      <c r="B378" s="33"/>
      <c r="G378" s="31" t="str">
        <f t="shared" si="6"/>
        <v/>
      </c>
      <c r="H378" s="32"/>
      <c r="K378" s="33"/>
      <c r="M378" s="38"/>
      <c r="N378" s="38"/>
    </row>
    <row r="379" spans="1:14" ht="36" customHeight="1" x14ac:dyDescent="0.3">
      <c r="A379" s="32"/>
      <c r="B379" s="33"/>
      <c r="G379" s="31" t="str">
        <f t="shared" si="6"/>
        <v/>
      </c>
      <c r="H379" s="32"/>
      <c r="K379" s="33"/>
      <c r="M379" s="38"/>
      <c r="N379" s="38"/>
    </row>
    <row r="380" spans="1:14" ht="36" customHeight="1" x14ac:dyDescent="0.3">
      <c r="A380" s="32"/>
      <c r="B380" s="33"/>
      <c r="G380" s="31" t="str">
        <f t="shared" si="6"/>
        <v/>
      </c>
      <c r="H380" s="32"/>
      <c r="K380" s="33"/>
      <c r="M380" s="38"/>
      <c r="N380" s="38"/>
    </row>
    <row r="381" spans="1:14" ht="36" customHeight="1" x14ac:dyDescent="0.3">
      <c r="A381" s="32"/>
      <c r="B381" s="33"/>
      <c r="G381" s="31" t="str">
        <f t="shared" si="6"/>
        <v/>
      </c>
      <c r="H381" s="32"/>
      <c r="K381" s="33"/>
      <c r="M381" s="38"/>
      <c r="N381" s="38"/>
    </row>
    <row r="382" spans="1:14" ht="36" customHeight="1" x14ac:dyDescent="0.3">
      <c r="A382" s="32"/>
      <c r="B382" s="33"/>
      <c r="G382" s="31" t="str">
        <f t="shared" si="6"/>
        <v/>
      </c>
      <c r="H382" s="32"/>
      <c r="K382" s="33"/>
      <c r="M382" s="38"/>
      <c r="N382" s="38"/>
    </row>
    <row r="383" spans="1:14" ht="36" customHeight="1" x14ac:dyDescent="0.3">
      <c r="A383" s="32"/>
      <c r="B383" s="33"/>
      <c r="G383" s="31" t="str">
        <f t="shared" si="6"/>
        <v/>
      </c>
      <c r="H383" s="32"/>
      <c r="K383" s="33"/>
      <c r="M383" s="38"/>
      <c r="N383" s="38"/>
    </row>
    <row r="384" spans="1:14" ht="36" customHeight="1" x14ac:dyDescent="0.3">
      <c r="A384" s="32"/>
      <c r="B384" s="33"/>
      <c r="G384" s="31" t="str">
        <f t="shared" si="6"/>
        <v/>
      </c>
      <c r="H384" s="32"/>
      <c r="K384" s="33"/>
      <c r="M384" s="38"/>
      <c r="N384" s="38"/>
    </row>
    <row r="385" spans="1:14" ht="36" customHeight="1" x14ac:dyDescent="0.3">
      <c r="A385" s="32"/>
      <c r="B385" s="33"/>
      <c r="G385" s="31" t="str">
        <f t="shared" si="6"/>
        <v/>
      </c>
      <c r="H385" s="32"/>
      <c r="K385" s="33"/>
      <c r="M385" s="38"/>
      <c r="N385" s="38"/>
    </row>
    <row r="386" spans="1:14" ht="36" customHeight="1" x14ac:dyDescent="0.3">
      <c r="A386" s="32"/>
      <c r="B386" s="33"/>
      <c r="G386" s="31" t="str">
        <f t="shared" si="6"/>
        <v/>
      </c>
      <c r="H386" s="32"/>
      <c r="K386" s="33"/>
      <c r="M386" s="38"/>
      <c r="N386" s="38"/>
    </row>
    <row r="387" spans="1:14" ht="36" customHeight="1" x14ac:dyDescent="0.3">
      <c r="A387" s="32"/>
      <c r="B387" s="33"/>
      <c r="G387" s="31" t="str">
        <f t="shared" si="6"/>
        <v/>
      </c>
      <c r="H387" s="32"/>
      <c r="K387" s="33"/>
      <c r="M387" s="38"/>
      <c r="N387" s="38"/>
    </row>
    <row r="388" spans="1:14" ht="36" customHeight="1" x14ac:dyDescent="0.3">
      <c r="A388" s="32"/>
      <c r="B388" s="33"/>
      <c r="G388" s="31" t="str">
        <f t="shared" si="6"/>
        <v/>
      </c>
      <c r="H388" s="32"/>
      <c r="K388" s="33"/>
      <c r="M388" s="38"/>
      <c r="N388" s="38"/>
    </row>
    <row r="389" spans="1:14" ht="36" customHeight="1" x14ac:dyDescent="0.3">
      <c r="A389" s="32"/>
      <c r="B389" s="33"/>
      <c r="G389" s="31" t="str">
        <f t="shared" ref="G389:G452" si="7">IF(F389&gt;0, F389+D389, "")</f>
        <v/>
      </c>
      <c r="H389" s="32"/>
      <c r="K389" s="33"/>
      <c r="M389" s="38"/>
      <c r="N389" s="38"/>
    </row>
    <row r="390" spans="1:14" ht="36" customHeight="1" x14ac:dyDescent="0.3">
      <c r="A390" s="32"/>
      <c r="B390" s="33"/>
      <c r="G390" s="31" t="str">
        <f t="shared" si="7"/>
        <v/>
      </c>
      <c r="H390" s="32"/>
      <c r="K390" s="33"/>
      <c r="M390" s="38"/>
      <c r="N390" s="38"/>
    </row>
    <row r="391" spans="1:14" ht="36" customHeight="1" x14ac:dyDescent="0.3">
      <c r="A391" s="32"/>
      <c r="B391" s="33"/>
      <c r="G391" s="31" t="str">
        <f t="shared" si="7"/>
        <v/>
      </c>
      <c r="H391" s="32"/>
      <c r="K391" s="33"/>
      <c r="M391" s="38"/>
      <c r="N391" s="38"/>
    </row>
    <row r="392" spans="1:14" ht="36" customHeight="1" x14ac:dyDescent="0.3">
      <c r="A392" s="32"/>
      <c r="B392" s="33"/>
      <c r="G392" s="31" t="str">
        <f t="shared" si="7"/>
        <v/>
      </c>
      <c r="H392" s="32"/>
      <c r="K392" s="33"/>
      <c r="M392" s="38"/>
      <c r="N392" s="38"/>
    </row>
    <row r="393" spans="1:14" ht="36" customHeight="1" x14ac:dyDescent="0.3">
      <c r="A393" s="32"/>
      <c r="B393" s="33"/>
      <c r="G393" s="31" t="str">
        <f t="shared" si="7"/>
        <v/>
      </c>
      <c r="H393" s="32"/>
      <c r="K393" s="33"/>
      <c r="M393" s="38"/>
      <c r="N393" s="38"/>
    </row>
    <row r="394" spans="1:14" ht="36" customHeight="1" x14ac:dyDescent="0.3">
      <c r="A394" s="32"/>
      <c r="B394" s="33"/>
      <c r="G394" s="31" t="str">
        <f t="shared" si="7"/>
        <v/>
      </c>
      <c r="H394" s="32"/>
      <c r="K394" s="33"/>
      <c r="M394" s="38"/>
      <c r="N394" s="38"/>
    </row>
    <row r="395" spans="1:14" ht="36" customHeight="1" x14ac:dyDescent="0.3">
      <c r="A395" s="32"/>
      <c r="B395" s="33"/>
      <c r="G395" s="31" t="str">
        <f t="shared" si="7"/>
        <v/>
      </c>
      <c r="H395" s="32"/>
      <c r="K395" s="33"/>
      <c r="M395" s="38"/>
      <c r="N395" s="38"/>
    </row>
    <row r="396" spans="1:14" ht="36" customHeight="1" x14ac:dyDescent="0.3">
      <c r="A396" s="32"/>
      <c r="B396" s="33"/>
      <c r="G396" s="31" t="str">
        <f t="shared" si="7"/>
        <v/>
      </c>
      <c r="H396" s="32"/>
      <c r="K396" s="33"/>
      <c r="M396" s="38"/>
      <c r="N396" s="38"/>
    </row>
    <row r="397" spans="1:14" ht="36" customHeight="1" x14ac:dyDescent="0.3">
      <c r="A397" s="32"/>
      <c r="B397" s="33"/>
      <c r="G397" s="31" t="str">
        <f t="shared" si="7"/>
        <v/>
      </c>
      <c r="H397" s="32"/>
      <c r="K397" s="33"/>
      <c r="M397" s="38"/>
      <c r="N397" s="38"/>
    </row>
    <row r="398" spans="1:14" ht="36" customHeight="1" x14ac:dyDescent="0.3">
      <c r="A398" s="32"/>
      <c r="B398" s="33"/>
      <c r="G398" s="31" t="str">
        <f t="shared" si="7"/>
        <v/>
      </c>
      <c r="H398" s="32"/>
      <c r="K398" s="33"/>
      <c r="M398" s="38"/>
      <c r="N398" s="38"/>
    </row>
    <row r="399" spans="1:14" ht="36" customHeight="1" x14ac:dyDescent="0.3">
      <c r="A399" s="32"/>
      <c r="B399" s="33"/>
      <c r="G399" s="31" t="str">
        <f t="shared" si="7"/>
        <v/>
      </c>
      <c r="H399" s="32"/>
      <c r="K399" s="33"/>
      <c r="M399" s="38"/>
      <c r="N399" s="38"/>
    </row>
    <row r="400" spans="1:14" ht="36" customHeight="1" x14ac:dyDescent="0.3">
      <c r="A400" s="32"/>
      <c r="B400" s="33"/>
      <c r="G400" s="31" t="str">
        <f t="shared" si="7"/>
        <v/>
      </c>
      <c r="H400" s="32"/>
      <c r="K400" s="33"/>
      <c r="M400" s="38"/>
      <c r="N400" s="38"/>
    </row>
    <row r="401" spans="1:14" ht="36" customHeight="1" x14ac:dyDescent="0.3">
      <c r="A401" s="32"/>
      <c r="B401" s="33"/>
      <c r="G401" s="31" t="str">
        <f t="shared" si="7"/>
        <v/>
      </c>
      <c r="H401" s="32"/>
      <c r="K401" s="33"/>
      <c r="M401" s="38"/>
      <c r="N401" s="38"/>
    </row>
    <row r="402" spans="1:14" ht="36" customHeight="1" x14ac:dyDescent="0.3">
      <c r="A402" s="32"/>
      <c r="B402" s="33"/>
      <c r="G402" s="31" t="str">
        <f t="shared" si="7"/>
        <v/>
      </c>
      <c r="H402" s="32"/>
      <c r="K402" s="33"/>
      <c r="M402" s="38"/>
      <c r="N402" s="38"/>
    </row>
    <row r="403" spans="1:14" ht="36" customHeight="1" x14ac:dyDescent="0.3">
      <c r="A403" s="32"/>
      <c r="B403" s="33"/>
      <c r="G403" s="31" t="str">
        <f t="shared" si="7"/>
        <v/>
      </c>
      <c r="H403" s="32"/>
      <c r="K403" s="33"/>
      <c r="M403" s="38"/>
      <c r="N403" s="38"/>
    </row>
    <row r="404" spans="1:14" ht="36" customHeight="1" x14ac:dyDescent="0.3">
      <c r="A404" s="32"/>
      <c r="B404" s="33"/>
      <c r="G404" s="31" t="str">
        <f t="shared" si="7"/>
        <v/>
      </c>
      <c r="H404" s="32"/>
      <c r="K404" s="33"/>
      <c r="M404" s="38"/>
      <c r="N404" s="38"/>
    </row>
    <row r="405" spans="1:14" ht="36" customHeight="1" x14ac:dyDescent="0.3">
      <c r="A405" s="32"/>
      <c r="B405" s="33"/>
      <c r="G405" s="31" t="str">
        <f t="shared" si="7"/>
        <v/>
      </c>
      <c r="H405" s="32"/>
      <c r="K405" s="33"/>
      <c r="M405" s="38"/>
      <c r="N405" s="38"/>
    </row>
    <row r="406" spans="1:14" ht="36" customHeight="1" x14ac:dyDescent="0.3">
      <c r="A406" s="32"/>
      <c r="B406" s="33"/>
      <c r="G406" s="31" t="str">
        <f t="shared" si="7"/>
        <v/>
      </c>
      <c r="H406" s="32"/>
      <c r="K406" s="33"/>
      <c r="M406" s="38"/>
      <c r="N406" s="38"/>
    </row>
    <row r="407" spans="1:14" ht="36" customHeight="1" x14ac:dyDescent="0.3">
      <c r="A407" s="32"/>
      <c r="B407" s="33"/>
      <c r="G407" s="31" t="str">
        <f t="shared" si="7"/>
        <v/>
      </c>
      <c r="H407" s="32"/>
      <c r="K407" s="33"/>
      <c r="M407" s="38"/>
      <c r="N407" s="38"/>
    </row>
    <row r="408" spans="1:14" ht="36" customHeight="1" x14ac:dyDescent="0.3">
      <c r="A408" s="32"/>
      <c r="B408" s="33"/>
      <c r="G408" s="31" t="str">
        <f t="shared" si="7"/>
        <v/>
      </c>
      <c r="H408" s="32"/>
      <c r="K408" s="33"/>
      <c r="M408" s="38"/>
      <c r="N408" s="38"/>
    </row>
    <row r="409" spans="1:14" ht="36" customHeight="1" x14ac:dyDescent="0.3">
      <c r="A409" s="32"/>
      <c r="B409" s="33"/>
      <c r="G409" s="31" t="str">
        <f t="shared" si="7"/>
        <v/>
      </c>
      <c r="H409" s="32"/>
      <c r="K409" s="33"/>
      <c r="M409" s="38"/>
      <c r="N409" s="38"/>
    </row>
    <row r="410" spans="1:14" ht="36" customHeight="1" x14ac:dyDescent="0.3">
      <c r="A410" s="32"/>
      <c r="B410" s="33"/>
      <c r="G410" s="31" t="str">
        <f t="shared" si="7"/>
        <v/>
      </c>
      <c r="H410" s="32"/>
      <c r="K410" s="33"/>
      <c r="M410" s="38"/>
      <c r="N410" s="38"/>
    </row>
    <row r="411" spans="1:14" ht="36" customHeight="1" x14ac:dyDescent="0.3">
      <c r="A411" s="32"/>
      <c r="B411" s="33"/>
      <c r="G411" s="31" t="str">
        <f t="shared" si="7"/>
        <v/>
      </c>
      <c r="H411" s="32"/>
      <c r="K411" s="33"/>
      <c r="M411" s="38"/>
      <c r="N411" s="38"/>
    </row>
    <row r="412" spans="1:14" ht="36" customHeight="1" x14ac:dyDescent="0.3">
      <c r="A412" s="32"/>
      <c r="B412" s="33"/>
      <c r="G412" s="31" t="str">
        <f t="shared" si="7"/>
        <v/>
      </c>
      <c r="H412" s="32"/>
      <c r="K412" s="33"/>
      <c r="M412" s="38"/>
      <c r="N412" s="38"/>
    </row>
    <row r="413" spans="1:14" ht="36" customHeight="1" x14ac:dyDescent="0.3">
      <c r="A413" s="32"/>
      <c r="B413" s="33"/>
      <c r="G413" s="31" t="str">
        <f t="shared" si="7"/>
        <v/>
      </c>
      <c r="H413" s="32"/>
      <c r="K413" s="33"/>
      <c r="M413" s="38"/>
      <c r="N413" s="38"/>
    </row>
    <row r="414" spans="1:14" ht="36" customHeight="1" x14ac:dyDescent="0.3">
      <c r="A414" s="32"/>
      <c r="B414" s="33"/>
      <c r="G414" s="31" t="str">
        <f t="shared" si="7"/>
        <v/>
      </c>
      <c r="H414" s="32"/>
      <c r="K414" s="33"/>
      <c r="M414" s="38"/>
      <c r="N414" s="38"/>
    </row>
    <row r="415" spans="1:14" ht="36" customHeight="1" x14ac:dyDescent="0.3">
      <c r="A415" s="32"/>
      <c r="B415" s="33"/>
      <c r="G415" s="31" t="str">
        <f t="shared" si="7"/>
        <v/>
      </c>
      <c r="H415" s="32"/>
      <c r="K415" s="33"/>
      <c r="M415" s="38"/>
      <c r="N415" s="38"/>
    </row>
    <row r="416" spans="1:14" ht="36" customHeight="1" x14ac:dyDescent="0.3">
      <c r="A416" s="32"/>
      <c r="B416" s="33"/>
      <c r="G416" s="31" t="str">
        <f t="shared" si="7"/>
        <v/>
      </c>
      <c r="H416" s="32"/>
      <c r="K416" s="33"/>
      <c r="M416" s="38"/>
      <c r="N416" s="38"/>
    </row>
    <row r="417" spans="1:14" ht="36" customHeight="1" x14ac:dyDescent="0.3">
      <c r="A417" s="32"/>
      <c r="B417" s="33"/>
      <c r="G417" s="31" t="str">
        <f t="shared" si="7"/>
        <v/>
      </c>
      <c r="H417" s="32"/>
      <c r="K417" s="33"/>
      <c r="M417" s="38"/>
      <c r="N417" s="38"/>
    </row>
    <row r="418" spans="1:14" ht="36" customHeight="1" x14ac:dyDescent="0.3">
      <c r="A418" s="32"/>
      <c r="B418" s="33"/>
      <c r="G418" s="31" t="str">
        <f t="shared" si="7"/>
        <v/>
      </c>
      <c r="H418" s="32"/>
      <c r="K418" s="33"/>
      <c r="M418" s="38"/>
      <c r="N418" s="38"/>
    </row>
    <row r="419" spans="1:14" ht="36" customHeight="1" x14ac:dyDescent="0.3">
      <c r="A419" s="32"/>
      <c r="B419" s="33"/>
      <c r="G419" s="31" t="str">
        <f t="shared" si="7"/>
        <v/>
      </c>
      <c r="H419" s="32"/>
      <c r="K419" s="33"/>
      <c r="M419" s="38"/>
      <c r="N419" s="38"/>
    </row>
    <row r="420" spans="1:14" ht="36" customHeight="1" x14ac:dyDescent="0.3">
      <c r="A420" s="32"/>
      <c r="B420" s="33"/>
      <c r="G420" s="31" t="str">
        <f t="shared" si="7"/>
        <v/>
      </c>
      <c r="H420" s="32"/>
      <c r="K420" s="33"/>
      <c r="M420" s="38"/>
      <c r="N420" s="38"/>
    </row>
    <row r="421" spans="1:14" ht="36" customHeight="1" x14ac:dyDescent="0.3">
      <c r="A421" s="32"/>
      <c r="B421" s="33"/>
      <c r="G421" s="31" t="str">
        <f t="shared" si="7"/>
        <v/>
      </c>
      <c r="H421" s="32"/>
      <c r="K421" s="33"/>
      <c r="M421" s="38"/>
      <c r="N421" s="38"/>
    </row>
    <row r="422" spans="1:14" ht="36" customHeight="1" x14ac:dyDescent="0.3">
      <c r="A422" s="32"/>
      <c r="B422" s="33"/>
      <c r="G422" s="31" t="str">
        <f t="shared" si="7"/>
        <v/>
      </c>
      <c r="H422" s="32"/>
      <c r="K422" s="33"/>
      <c r="M422" s="38"/>
      <c r="N422" s="38"/>
    </row>
    <row r="423" spans="1:14" ht="36" customHeight="1" x14ac:dyDescent="0.3">
      <c r="A423" s="32"/>
      <c r="B423" s="33"/>
      <c r="G423" s="31" t="str">
        <f t="shared" si="7"/>
        <v/>
      </c>
      <c r="H423" s="32"/>
      <c r="K423" s="33"/>
      <c r="M423" s="38"/>
      <c r="N423" s="38"/>
    </row>
    <row r="424" spans="1:14" ht="36" customHeight="1" x14ac:dyDescent="0.3">
      <c r="A424" s="32"/>
      <c r="B424" s="33"/>
      <c r="G424" s="31" t="str">
        <f t="shared" si="7"/>
        <v/>
      </c>
      <c r="H424" s="32"/>
      <c r="K424" s="33"/>
      <c r="M424" s="38"/>
      <c r="N424" s="38"/>
    </row>
    <row r="425" spans="1:14" ht="36" customHeight="1" x14ac:dyDescent="0.3">
      <c r="A425" s="32"/>
      <c r="B425" s="33"/>
      <c r="G425" s="31" t="str">
        <f t="shared" si="7"/>
        <v/>
      </c>
      <c r="H425" s="32"/>
      <c r="K425" s="33"/>
      <c r="M425" s="38"/>
      <c r="N425" s="38"/>
    </row>
    <row r="426" spans="1:14" ht="36" customHeight="1" x14ac:dyDescent="0.3">
      <c r="A426" s="32"/>
      <c r="B426" s="33"/>
      <c r="G426" s="31" t="str">
        <f t="shared" si="7"/>
        <v/>
      </c>
      <c r="H426" s="32"/>
      <c r="K426" s="33"/>
      <c r="M426" s="38"/>
      <c r="N426" s="38"/>
    </row>
    <row r="427" spans="1:14" ht="36" customHeight="1" x14ac:dyDescent="0.3">
      <c r="A427" s="32"/>
      <c r="B427" s="33"/>
      <c r="G427" s="31" t="str">
        <f t="shared" si="7"/>
        <v/>
      </c>
      <c r="H427" s="32"/>
      <c r="K427" s="33"/>
      <c r="M427" s="38"/>
      <c r="N427" s="38"/>
    </row>
    <row r="428" spans="1:14" ht="36" customHeight="1" x14ac:dyDescent="0.3">
      <c r="A428" s="32"/>
      <c r="B428" s="33"/>
      <c r="G428" s="31" t="str">
        <f t="shared" si="7"/>
        <v/>
      </c>
      <c r="H428" s="32"/>
      <c r="K428" s="33"/>
      <c r="M428" s="38"/>
      <c r="N428" s="38"/>
    </row>
    <row r="429" spans="1:14" ht="36" customHeight="1" x14ac:dyDescent="0.3">
      <c r="A429" s="32"/>
      <c r="B429" s="33"/>
      <c r="G429" s="31" t="str">
        <f t="shared" si="7"/>
        <v/>
      </c>
      <c r="H429" s="32"/>
      <c r="K429" s="33"/>
      <c r="M429" s="38"/>
      <c r="N429" s="38"/>
    </row>
    <row r="430" spans="1:14" ht="36" customHeight="1" x14ac:dyDescent="0.3">
      <c r="A430" s="32"/>
      <c r="B430" s="33"/>
      <c r="G430" s="31" t="str">
        <f t="shared" si="7"/>
        <v/>
      </c>
      <c r="H430" s="32"/>
      <c r="K430" s="33"/>
      <c r="M430" s="38"/>
      <c r="N430" s="38"/>
    </row>
    <row r="431" spans="1:14" ht="36" customHeight="1" x14ac:dyDescent="0.3">
      <c r="A431" s="32"/>
      <c r="B431" s="33"/>
      <c r="G431" s="31" t="str">
        <f t="shared" si="7"/>
        <v/>
      </c>
      <c r="H431" s="32"/>
      <c r="K431" s="33"/>
      <c r="M431" s="38"/>
      <c r="N431" s="38"/>
    </row>
    <row r="432" spans="1:14" ht="36" customHeight="1" x14ac:dyDescent="0.3">
      <c r="A432" s="32"/>
      <c r="B432" s="33"/>
      <c r="G432" s="31" t="str">
        <f t="shared" si="7"/>
        <v/>
      </c>
      <c r="H432" s="32"/>
      <c r="K432" s="33"/>
      <c r="M432" s="38"/>
      <c r="N432" s="38"/>
    </row>
    <row r="433" spans="1:14" ht="36" customHeight="1" x14ac:dyDescent="0.3">
      <c r="A433" s="32"/>
      <c r="B433" s="33"/>
      <c r="G433" s="31" t="str">
        <f t="shared" si="7"/>
        <v/>
      </c>
      <c r="H433" s="32"/>
      <c r="K433" s="33"/>
      <c r="M433" s="38"/>
      <c r="N433" s="38"/>
    </row>
    <row r="434" spans="1:14" ht="36" customHeight="1" x14ac:dyDescent="0.3">
      <c r="A434" s="32"/>
      <c r="B434" s="33"/>
      <c r="G434" s="31" t="str">
        <f t="shared" si="7"/>
        <v/>
      </c>
      <c r="H434" s="32"/>
      <c r="K434" s="33"/>
      <c r="M434" s="38"/>
      <c r="N434" s="38"/>
    </row>
    <row r="435" spans="1:14" ht="36" customHeight="1" x14ac:dyDescent="0.3">
      <c r="A435" s="32"/>
      <c r="B435" s="33"/>
      <c r="G435" s="31" t="str">
        <f t="shared" si="7"/>
        <v/>
      </c>
      <c r="H435" s="32"/>
      <c r="K435" s="33"/>
      <c r="M435" s="38"/>
      <c r="N435" s="38"/>
    </row>
    <row r="436" spans="1:14" ht="36" customHeight="1" x14ac:dyDescent="0.3">
      <c r="A436" s="32"/>
      <c r="B436" s="33"/>
      <c r="G436" s="31" t="str">
        <f t="shared" si="7"/>
        <v/>
      </c>
      <c r="H436" s="32"/>
      <c r="K436" s="33"/>
      <c r="M436" s="38"/>
      <c r="N436" s="38"/>
    </row>
    <row r="437" spans="1:14" ht="36" customHeight="1" x14ac:dyDescent="0.3">
      <c r="A437" s="32"/>
      <c r="B437" s="33"/>
      <c r="G437" s="31" t="str">
        <f t="shared" si="7"/>
        <v/>
      </c>
      <c r="H437" s="32"/>
      <c r="K437" s="33"/>
      <c r="M437" s="38"/>
      <c r="N437" s="38"/>
    </row>
    <row r="438" spans="1:14" ht="36" customHeight="1" x14ac:dyDescent="0.3">
      <c r="A438" s="32"/>
      <c r="B438" s="33"/>
      <c r="G438" s="31" t="str">
        <f t="shared" si="7"/>
        <v/>
      </c>
      <c r="H438" s="32"/>
      <c r="K438" s="33"/>
      <c r="M438" s="38"/>
      <c r="N438" s="38"/>
    </row>
    <row r="439" spans="1:14" ht="36" customHeight="1" x14ac:dyDescent="0.3">
      <c r="A439" s="32"/>
      <c r="B439" s="33"/>
      <c r="G439" s="31" t="str">
        <f t="shared" si="7"/>
        <v/>
      </c>
      <c r="H439" s="32"/>
      <c r="K439" s="33"/>
      <c r="M439" s="38"/>
      <c r="N439" s="38"/>
    </row>
    <row r="440" spans="1:14" ht="36" customHeight="1" x14ac:dyDescent="0.3">
      <c r="A440" s="32"/>
      <c r="B440" s="33"/>
      <c r="G440" s="31" t="str">
        <f t="shared" si="7"/>
        <v/>
      </c>
      <c r="H440" s="32"/>
      <c r="K440" s="33"/>
      <c r="M440" s="38"/>
      <c r="N440" s="38"/>
    </row>
    <row r="441" spans="1:14" ht="36" customHeight="1" x14ac:dyDescent="0.3">
      <c r="A441" s="32"/>
      <c r="B441" s="33"/>
      <c r="G441" s="31" t="str">
        <f t="shared" si="7"/>
        <v/>
      </c>
      <c r="H441" s="32"/>
      <c r="K441" s="33"/>
      <c r="M441" s="38"/>
      <c r="N441" s="38"/>
    </row>
    <row r="442" spans="1:14" ht="36" customHeight="1" x14ac:dyDescent="0.3">
      <c r="A442" s="32"/>
      <c r="B442" s="33"/>
      <c r="G442" s="31" t="str">
        <f t="shared" si="7"/>
        <v/>
      </c>
      <c r="H442" s="32"/>
      <c r="K442" s="33"/>
      <c r="M442" s="38"/>
      <c r="N442" s="38"/>
    </row>
    <row r="443" spans="1:14" ht="36" customHeight="1" x14ac:dyDescent="0.3">
      <c r="A443" s="32"/>
      <c r="B443" s="33"/>
      <c r="G443" s="31" t="str">
        <f t="shared" si="7"/>
        <v/>
      </c>
      <c r="H443" s="32"/>
      <c r="K443" s="33"/>
      <c r="M443" s="38"/>
      <c r="N443" s="38"/>
    </row>
    <row r="444" spans="1:14" ht="36" customHeight="1" x14ac:dyDescent="0.3">
      <c r="A444" s="32"/>
      <c r="B444" s="33"/>
      <c r="G444" s="31" t="str">
        <f t="shared" si="7"/>
        <v/>
      </c>
      <c r="H444" s="32"/>
      <c r="K444" s="33"/>
      <c r="M444" s="38"/>
      <c r="N444" s="38"/>
    </row>
    <row r="445" spans="1:14" ht="36" customHeight="1" x14ac:dyDescent="0.3">
      <c r="A445" s="32"/>
      <c r="B445" s="33"/>
      <c r="G445" s="31" t="str">
        <f t="shared" si="7"/>
        <v/>
      </c>
      <c r="H445" s="32"/>
      <c r="K445" s="33"/>
      <c r="M445" s="38"/>
      <c r="N445" s="38"/>
    </row>
    <row r="446" spans="1:14" ht="36" customHeight="1" x14ac:dyDescent="0.3">
      <c r="A446" s="32"/>
      <c r="B446" s="33"/>
      <c r="G446" s="31" t="str">
        <f t="shared" si="7"/>
        <v/>
      </c>
      <c r="H446" s="32"/>
      <c r="K446" s="33"/>
      <c r="M446" s="38"/>
      <c r="N446" s="38"/>
    </row>
    <row r="447" spans="1:14" ht="36" customHeight="1" x14ac:dyDescent="0.3">
      <c r="A447" s="32"/>
      <c r="B447" s="33"/>
      <c r="G447" s="31" t="str">
        <f t="shared" si="7"/>
        <v/>
      </c>
      <c r="H447" s="32"/>
      <c r="K447" s="33"/>
      <c r="M447" s="38"/>
      <c r="N447" s="38"/>
    </row>
    <row r="448" spans="1:14" ht="36" customHeight="1" x14ac:dyDescent="0.3">
      <c r="A448" s="32"/>
      <c r="B448" s="33"/>
      <c r="G448" s="31" t="str">
        <f t="shared" si="7"/>
        <v/>
      </c>
      <c r="H448" s="32"/>
      <c r="K448" s="33"/>
      <c r="M448" s="38"/>
      <c r="N448" s="38"/>
    </row>
    <row r="449" spans="1:14" ht="36" customHeight="1" x14ac:dyDescent="0.3">
      <c r="A449" s="32"/>
      <c r="B449" s="33"/>
      <c r="G449" s="31" t="str">
        <f t="shared" si="7"/>
        <v/>
      </c>
      <c r="H449" s="32"/>
      <c r="K449" s="33"/>
      <c r="M449" s="38"/>
      <c r="N449" s="38"/>
    </row>
    <row r="450" spans="1:14" ht="36" customHeight="1" x14ac:dyDescent="0.3">
      <c r="A450" s="32"/>
      <c r="B450" s="33"/>
      <c r="G450" s="31" t="str">
        <f t="shared" si="7"/>
        <v/>
      </c>
      <c r="H450" s="32"/>
      <c r="K450" s="33"/>
      <c r="M450" s="38"/>
      <c r="N450" s="38"/>
    </row>
    <row r="451" spans="1:14" ht="36" customHeight="1" x14ac:dyDescent="0.3">
      <c r="A451" s="32"/>
      <c r="B451" s="33"/>
      <c r="G451" s="31" t="str">
        <f t="shared" si="7"/>
        <v/>
      </c>
      <c r="H451" s="32"/>
      <c r="K451" s="33"/>
      <c r="M451" s="38"/>
      <c r="N451" s="38"/>
    </row>
    <row r="452" spans="1:14" ht="36" customHeight="1" x14ac:dyDescent="0.3">
      <c r="A452" s="32"/>
      <c r="B452" s="33"/>
      <c r="G452" s="31" t="str">
        <f t="shared" si="7"/>
        <v/>
      </c>
      <c r="H452" s="32"/>
      <c r="K452" s="33"/>
      <c r="M452" s="38"/>
      <c r="N452" s="38"/>
    </row>
    <row r="453" spans="1:14" ht="36" customHeight="1" x14ac:dyDescent="0.3">
      <c r="A453" s="32"/>
      <c r="B453" s="33"/>
      <c r="G453" s="31" t="str">
        <f t="shared" ref="G453:G516" si="8">IF(F453&gt;0, F453+D453, "")</f>
        <v/>
      </c>
      <c r="H453" s="32"/>
      <c r="K453" s="33"/>
      <c r="M453" s="38"/>
      <c r="N453" s="38"/>
    </row>
    <row r="454" spans="1:14" ht="36" customHeight="1" x14ac:dyDescent="0.3">
      <c r="A454" s="32"/>
      <c r="B454" s="33"/>
      <c r="G454" s="31" t="str">
        <f t="shared" si="8"/>
        <v/>
      </c>
      <c r="H454" s="32"/>
      <c r="K454" s="33"/>
      <c r="M454" s="38"/>
      <c r="N454" s="38"/>
    </row>
    <row r="455" spans="1:14" ht="36" customHeight="1" x14ac:dyDescent="0.3">
      <c r="A455" s="32"/>
      <c r="B455" s="33"/>
      <c r="G455" s="31" t="str">
        <f t="shared" si="8"/>
        <v/>
      </c>
      <c r="H455" s="32"/>
      <c r="K455" s="33"/>
      <c r="M455" s="38"/>
      <c r="N455" s="38"/>
    </row>
    <row r="456" spans="1:14" ht="36" customHeight="1" x14ac:dyDescent="0.3">
      <c r="A456" s="32"/>
      <c r="B456" s="33"/>
      <c r="G456" s="31" t="str">
        <f t="shared" si="8"/>
        <v/>
      </c>
      <c r="H456" s="32"/>
      <c r="K456" s="33"/>
      <c r="M456" s="38"/>
      <c r="N456" s="38"/>
    </row>
    <row r="457" spans="1:14" ht="36" customHeight="1" x14ac:dyDescent="0.3">
      <c r="A457" s="32"/>
      <c r="B457" s="33"/>
      <c r="G457" s="31" t="str">
        <f t="shared" si="8"/>
        <v/>
      </c>
      <c r="H457" s="32"/>
      <c r="K457" s="33"/>
      <c r="M457" s="38"/>
      <c r="N457" s="38"/>
    </row>
    <row r="458" spans="1:14" ht="36" customHeight="1" x14ac:dyDescent="0.3">
      <c r="A458" s="32"/>
      <c r="B458" s="33"/>
      <c r="G458" s="31" t="str">
        <f t="shared" si="8"/>
        <v/>
      </c>
      <c r="H458" s="32"/>
      <c r="K458" s="33"/>
      <c r="M458" s="38"/>
      <c r="N458" s="38"/>
    </row>
    <row r="459" spans="1:14" ht="36" customHeight="1" x14ac:dyDescent="0.3">
      <c r="A459" s="32"/>
      <c r="B459" s="33"/>
      <c r="G459" s="31" t="str">
        <f t="shared" si="8"/>
        <v/>
      </c>
      <c r="H459" s="32"/>
      <c r="K459" s="33"/>
      <c r="M459" s="38"/>
      <c r="N459" s="38"/>
    </row>
    <row r="460" spans="1:14" ht="36" customHeight="1" x14ac:dyDescent="0.3">
      <c r="A460" s="32"/>
      <c r="B460" s="33"/>
      <c r="G460" s="31" t="str">
        <f t="shared" si="8"/>
        <v/>
      </c>
      <c r="H460" s="32"/>
      <c r="K460" s="33"/>
      <c r="M460" s="38"/>
      <c r="N460" s="38"/>
    </row>
    <row r="461" spans="1:14" ht="36" customHeight="1" x14ac:dyDescent="0.3">
      <c r="A461" s="32"/>
      <c r="B461" s="33"/>
      <c r="G461" s="31" t="str">
        <f t="shared" si="8"/>
        <v/>
      </c>
      <c r="H461" s="32"/>
      <c r="K461" s="33"/>
      <c r="M461" s="38"/>
      <c r="N461" s="38"/>
    </row>
    <row r="462" spans="1:14" ht="36" customHeight="1" x14ac:dyDescent="0.3">
      <c r="A462" s="32"/>
      <c r="B462" s="33"/>
      <c r="G462" s="31" t="str">
        <f t="shared" si="8"/>
        <v/>
      </c>
      <c r="H462" s="32"/>
      <c r="K462" s="33"/>
      <c r="M462" s="38"/>
      <c r="N462" s="38"/>
    </row>
    <row r="463" spans="1:14" ht="36" customHeight="1" x14ac:dyDescent="0.3">
      <c r="A463" s="32"/>
      <c r="B463" s="33"/>
      <c r="G463" s="31" t="str">
        <f t="shared" si="8"/>
        <v/>
      </c>
      <c r="H463" s="32"/>
      <c r="K463" s="33"/>
      <c r="M463" s="38"/>
      <c r="N463" s="38"/>
    </row>
    <row r="464" spans="1:14" ht="36" customHeight="1" x14ac:dyDescent="0.3">
      <c r="A464" s="32"/>
      <c r="B464" s="33"/>
      <c r="G464" s="31" t="str">
        <f t="shared" si="8"/>
        <v/>
      </c>
      <c r="H464" s="32"/>
      <c r="K464" s="33"/>
      <c r="M464" s="38"/>
      <c r="N464" s="38"/>
    </row>
    <row r="465" spans="1:14" ht="36" customHeight="1" x14ac:dyDescent="0.3">
      <c r="A465" s="32"/>
      <c r="B465" s="33"/>
      <c r="G465" s="31" t="str">
        <f t="shared" si="8"/>
        <v/>
      </c>
      <c r="H465" s="32"/>
      <c r="K465" s="33"/>
      <c r="M465" s="38"/>
      <c r="N465" s="38"/>
    </row>
    <row r="466" spans="1:14" ht="36" customHeight="1" x14ac:dyDescent="0.3">
      <c r="A466" s="32"/>
      <c r="B466" s="33"/>
      <c r="G466" s="31" t="str">
        <f t="shared" si="8"/>
        <v/>
      </c>
      <c r="H466" s="32"/>
      <c r="K466" s="33"/>
      <c r="M466" s="38"/>
      <c r="N466" s="38"/>
    </row>
    <row r="467" spans="1:14" ht="36" customHeight="1" x14ac:dyDescent="0.3">
      <c r="A467" s="32"/>
      <c r="B467" s="33"/>
      <c r="G467" s="31" t="str">
        <f t="shared" si="8"/>
        <v/>
      </c>
      <c r="H467" s="32"/>
      <c r="K467" s="33"/>
      <c r="M467" s="38"/>
      <c r="N467" s="38"/>
    </row>
    <row r="468" spans="1:14" ht="36" customHeight="1" x14ac:dyDescent="0.3">
      <c r="A468" s="32"/>
      <c r="B468" s="33"/>
      <c r="G468" s="31" t="str">
        <f t="shared" si="8"/>
        <v/>
      </c>
      <c r="H468" s="32"/>
      <c r="K468" s="33"/>
      <c r="M468" s="38"/>
      <c r="N468" s="38"/>
    </row>
    <row r="469" spans="1:14" ht="36" customHeight="1" x14ac:dyDescent="0.3">
      <c r="A469" s="32"/>
      <c r="B469" s="33"/>
      <c r="G469" s="31" t="str">
        <f t="shared" si="8"/>
        <v/>
      </c>
      <c r="H469" s="32"/>
      <c r="K469" s="33"/>
      <c r="M469" s="38"/>
      <c r="N469" s="38"/>
    </row>
    <row r="470" spans="1:14" ht="36" customHeight="1" x14ac:dyDescent="0.3">
      <c r="A470" s="32"/>
      <c r="B470" s="33"/>
      <c r="G470" s="31" t="str">
        <f t="shared" si="8"/>
        <v/>
      </c>
      <c r="H470" s="32"/>
      <c r="K470" s="33"/>
      <c r="M470" s="38"/>
      <c r="N470" s="38"/>
    </row>
    <row r="471" spans="1:14" ht="36" customHeight="1" x14ac:dyDescent="0.3">
      <c r="A471" s="32"/>
      <c r="B471" s="33"/>
      <c r="G471" s="31" t="str">
        <f t="shared" si="8"/>
        <v/>
      </c>
      <c r="H471" s="32"/>
      <c r="K471" s="33"/>
      <c r="M471" s="38"/>
      <c r="N471" s="38"/>
    </row>
    <row r="472" spans="1:14" ht="36" customHeight="1" x14ac:dyDescent="0.3">
      <c r="A472" s="32"/>
      <c r="B472" s="33"/>
      <c r="G472" s="31" t="str">
        <f t="shared" si="8"/>
        <v/>
      </c>
      <c r="H472" s="32"/>
      <c r="K472" s="33"/>
      <c r="M472" s="38"/>
      <c r="N472" s="38"/>
    </row>
    <row r="473" spans="1:14" ht="36" customHeight="1" x14ac:dyDescent="0.3">
      <c r="A473" s="32"/>
      <c r="B473" s="33"/>
      <c r="G473" s="31" t="str">
        <f t="shared" si="8"/>
        <v/>
      </c>
      <c r="H473" s="32"/>
      <c r="K473" s="33"/>
      <c r="M473" s="38"/>
      <c r="N473" s="38"/>
    </row>
    <row r="474" spans="1:14" ht="36" customHeight="1" x14ac:dyDescent="0.3">
      <c r="A474" s="32"/>
      <c r="B474" s="33"/>
      <c r="G474" s="31" t="str">
        <f t="shared" si="8"/>
        <v/>
      </c>
      <c r="H474" s="32"/>
      <c r="K474" s="33"/>
      <c r="M474" s="38"/>
      <c r="N474" s="38"/>
    </row>
    <row r="475" spans="1:14" ht="36" customHeight="1" x14ac:dyDescent="0.3">
      <c r="A475" s="32"/>
      <c r="B475" s="33"/>
      <c r="G475" s="31" t="str">
        <f t="shared" si="8"/>
        <v/>
      </c>
      <c r="H475" s="32"/>
      <c r="K475" s="33"/>
      <c r="M475" s="38"/>
      <c r="N475" s="38"/>
    </row>
    <row r="476" spans="1:14" ht="36" customHeight="1" x14ac:dyDescent="0.3">
      <c r="A476" s="32"/>
      <c r="B476" s="33"/>
      <c r="G476" s="31" t="str">
        <f t="shared" si="8"/>
        <v/>
      </c>
      <c r="H476" s="32"/>
      <c r="K476" s="33"/>
      <c r="M476" s="38"/>
      <c r="N476" s="38"/>
    </row>
    <row r="477" spans="1:14" ht="36" customHeight="1" x14ac:dyDescent="0.3">
      <c r="A477" s="32"/>
      <c r="B477" s="33"/>
      <c r="G477" s="31" t="str">
        <f t="shared" si="8"/>
        <v/>
      </c>
      <c r="H477" s="32"/>
      <c r="K477" s="33"/>
      <c r="M477" s="38"/>
      <c r="N477" s="38"/>
    </row>
    <row r="478" spans="1:14" ht="36" customHeight="1" x14ac:dyDescent="0.3">
      <c r="A478" s="32"/>
      <c r="B478" s="33"/>
      <c r="G478" s="31" t="str">
        <f t="shared" si="8"/>
        <v/>
      </c>
      <c r="H478" s="32"/>
      <c r="K478" s="33"/>
      <c r="M478" s="38"/>
      <c r="N478" s="38"/>
    </row>
    <row r="479" spans="1:14" ht="36" customHeight="1" x14ac:dyDescent="0.3">
      <c r="A479" s="32"/>
      <c r="B479" s="33"/>
      <c r="G479" s="31" t="str">
        <f t="shared" si="8"/>
        <v/>
      </c>
      <c r="H479" s="32"/>
      <c r="K479" s="33"/>
      <c r="M479" s="38"/>
      <c r="N479" s="38"/>
    </row>
    <row r="480" spans="1:14" ht="36" customHeight="1" x14ac:dyDescent="0.3">
      <c r="A480" s="32"/>
      <c r="B480" s="33"/>
      <c r="G480" s="31" t="str">
        <f t="shared" si="8"/>
        <v/>
      </c>
      <c r="H480" s="32"/>
      <c r="K480" s="33"/>
      <c r="M480" s="38"/>
      <c r="N480" s="38"/>
    </row>
    <row r="481" spans="1:14" ht="36" customHeight="1" x14ac:dyDescent="0.3">
      <c r="A481" s="32"/>
      <c r="B481" s="33"/>
      <c r="G481" s="31" t="str">
        <f t="shared" si="8"/>
        <v/>
      </c>
      <c r="H481" s="32"/>
      <c r="K481" s="33"/>
      <c r="M481" s="38"/>
      <c r="N481" s="38"/>
    </row>
    <row r="482" spans="1:14" ht="36" customHeight="1" x14ac:dyDescent="0.3">
      <c r="A482" s="32"/>
      <c r="B482" s="33"/>
      <c r="G482" s="31" t="str">
        <f t="shared" si="8"/>
        <v/>
      </c>
      <c r="H482" s="32"/>
      <c r="K482" s="33"/>
      <c r="M482" s="38"/>
      <c r="N482" s="38"/>
    </row>
    <row r="483" spans="1:14" ht="36" customHeight="1" x14ac:dyDescent="0.3">
      <c r="A483" s="32"/>
      <c r="B483" s="33"/>
      <c r="G483" s="31" t="str">
        <f t="shared" si="8"/>
        <v/>
      </c>
      <c r="H483" s="32"/>
      <c r="K483" s="33"/>
      <c r="M483" s="38"/>
      <c r="N483" s="38"/>
    </row>
    <row r="484" spans="1:14" ht="36" customHeight="1" x14ac:dyDescent="0.3">
      <c r="A484" s="32"/>
      <c r="B484" s="33"/>
      <c r="G484" s="31" t="str">
        <f t="shared" si="8"/>
        <v/>
      </c>
      <c r="H484" s="32"/>
      <c r="K484" s="33"/>
      <c r="M484" s="38"/>
      <c r="N484" s="38"/>
    </row>
    <row r="485" spans="1:14" ht="36" customHeight="1" x14ac:dyDescent="0.3">
      <c r="A485" s="32"/>
      <c r="B485" s="33"/>
      <c r="G485" s="31" t="str">
        <f t="shared" si="8"/>
        <v/>
      </c>
      <c r="H485" s="32"/>
      <c r="K485" s="33"/>
      <c r="M485" s="38"/>
      <c r="N485" s="38"/>
    </row>
    <row r="486" spans="1:14" ht="36" customHeight="1" x14ac:dyDescent="0.3">
      <c r="A486" s="32"/>
      <c r="B486" s="33"/>
      <c r="G486" s="31" t="str">
        <f t="shared" si="8"/>
        <v/>
      </c>
      <c r="H486" s="32"/>
      <c r="K486" s="33"/>
      <c r="M486" s="38"/>
      <c r="N486" s="38"/>
    </row>
    <row r="487" spans="1:14" ht="36" customHeight="1" x14ac:dyDescent="0.3">
      <c r="A487" s="32"/>
      <c r="B487" s="33"/>
      <c r="G487" s="31" t="str">
        <f t="shared" si="8"/>
        <v/>
      </c>
      <c r="H487" s="32"/>
      <c r="K487" s="33"/>
      <c r="M487" s="38"/>
      <c r="N487" s="38"/>
    </row>
    <row r="488" spans="1:14" ht="36" customHeight="1" x14ac:dyDescent="0.3">
      <c r="A488" s="32"/>
      <c r="B488" s="33"/>
      <c r="G488" s="31" t="str">
        <f t="shared" si="8"/>
        <v/>
      </c>
      <c r="H488" s="32"/>
      <c r="K488" s="33"/>
      <c r="M488" s="38"/>
      <c r="N488" s="38"/>
    </row>
    <row r="489" spans="1:14" ht="36" customHeight="1" x14ac:dyDescent="0.3">
      <c r="A489" s="32"/>
      <c r="B489" s="33"/>
      <c r="G489" s="31" t="str">
        <f t="shared" si="8"/>
        <v/>
      </c>
      <c r="H489" s="32"/>
      <c r="K489" s="33"/>
      <c r="M489" s="38"/>
      <c r="N489" s="38"/>
    </row>
    <row r="490" spans="1:14" ht="36" customHeight="1" x14ac:dyDescent="0.3">
      <c r="A490" s="32"/>
      <c r="B490" s="33"/>
      <c r="G490" s="31" t="str">
        <f t="shared" si="8"/>
        <v/>
      </c>
      <c r="H490" s="32"/>
      <c r="K490" s="33"/>
      <c r="M490" s="38"/>
      <c r="N490" s="38"/>
    </row>
    <row r="491" spans="1:14" ht="36" customHeight="1" x14ac:dyDescent="0.3">
      <c r="A491" s="32"/>
      <c r="B491" s="33"/>
      <c r="G491" s="31" t="str">
        <f t="shared" si="8"/>
        <v/>
      </c>
      <c r="H491" s="32"/>
      <c r="K491" s="33"/>
      <c r="M491" s="38"/>
      <c r="N491" s="38"/>
    </row>
    <row r="492" spans="1:14" ht="36" customHeight="1" x14ac:dyDescent="0.3">
      <c r="A492" s="32"/>
      <c r="B492" s="33"/>
      <c r="G492" s="31" t="str">
        <f t="shared" si="8"/>
        <v/>
      </c>
      <c r="H492" s="32"/>
      <c r="K492" s="33"/>
      <c r="M492" s="38"/>
      <c r="N492" s="38"/>
    </row>
    <row r="493" spans="1:14" ht="36" customHeight="1" x14ac:dyDescent="0.3">
      <c r="A493" s="32"/>
      <c r="B493" s="33"/>
      <c r="G493" s="31" t="str">
        <f t="shared" si="8"/>
        <v/>
      </c>
      <c r="H493" s="32"/>
      <c r="K493" s="33"/>
      <c r="M493" s="38"/>
      <c r="N493" s="38"/>
    </row>
    <row r="494" spans="1:14" ht="36" customHeight="1" x14ac:dyDescent="0.3">
      <c r="A494" s="32"/>
      <c r="B494" s="33"/>
      <c r="G494" s="31" t="str">
        <f t="shared" si="8"/>
        <v/>
      </c>
      <c r="H494" s="32"/>
      <c r="K494" s="33"/>
      <c r="M494" s="38"/>
      <c r="N494" s="38"/>
    </row>
    <row r="495" spans="1:14" ht="36" customHeight="1" x14ac:dyDescent="0.3">
      <c r="A495" s="32"/>
      <c r="B495" s="33"/>
      <c r="G495" s="31" t="str">
        <f t="shared" si="8"/>
        <v/>
      </c>
      <c r="H495" s="32"/>
      <c r="K495" s="33"/>
      <c r="M495" s="38"/>
      <c r="N495" s="38"/>
    </row>
    <row r="496" spans="1:14" ht="36" customHeight="1" x14ac:dyDescent="0.3">
      <c r="A496" s="32"/>
      <c r="B496" s="33"/>
      <c r="G496" s="31" t="str">
        <f t="shared" si="8"/>
        <v/>
      </c>
      <c r="H496" s="32"/>
      <c r="K496" s="33"/>
      <c r="M496" s="38"/>
      <c r="N496" s="38"/>
    </row>
    <row r="497" spans="1:14" ht="36" customHeight="1" x14ac:dyDescent="0.3">
      <c r="A497" s="32"/>
      <c r="B497" s="33"/>
      <c r="G497" s="31" t="str">
        <f t="shared" si="8"/>
        <v/>
      </c>
      <c r="H497" s="32"/>
      <c r="K497" s="33"/>
      <c r="M497" s="38"/>
      <c r="N497" s="38"/>
    </row>
    <row r="498" spans="1:14" ht="36" customHeight="1" x14ac:dyDescent="0.3">
      <c r="A498" s="32"/>
      <c r="B498" s="33"/>
      <c r="G498" s="31" t="str">
        <f t="shared" si="8"/>
        <v/>
      </c>
      <c r="H498" s="32"/>
      <c r="K498" s="33"/>
      <c r="M498" s="38"/>
      <c r="N498" s="38"/>
    </row>
    <row r="499" spans="1:14" ht="36" customHeight="1" x14ac:dyDescent="0.3">
      <c r="A499" s="32"/>
      <c r="B499" s="33"/>
      <c r="G499" s="31" t="str">
        <f t="shared" si="8"/>
        <v/>
      </c>
      <c r="H499" s="32"/>
      <c r="K499" s="33"/>
      <c r="M499" s="38"/>
      <c r="N499" s="38"/>
    </row>
    <row r="500" spans="1:14" ht="36" customHeight="1" x14ac:dyDescent="0.3">
      <c r="A500" s="32"/>
      <c r="B500" s="33"/>
      <c r="G500" s="31" t="str">
        <f t="shared" si="8"/>
        <v/>
      </c>
      <c r="H500" s="32"/>
      <c r="K500" s="33"/>
      <c r="M500" s="38"/>
      <c r="N500" s="38"/>
    </row>
    <row r="501" spans="1:14" ht="36" customHeight="1" x14ac:dyDescent="0.3">
      <c r="A501" s="32"/>
      <c r="B501" s="33"/>
      <c r="G501" s="31" t="str">
        <f t="shared" si="8"/>
        <v/>
      </c>
      <c r="H501" s="32"/>
      <c r="K501" s="33"/>
      <c r="M501" s="38"/>
      <c r="N501" s="38"/>
    </row>
    <row r="502" spans="1:14" ht="36" customHeight="1" x14ac:dyDescent="0.3">
      <c r="A502" s="32"/>
      <c r="B502" s="33"/>
      <c r="G502" s="31" t="str">
        <f t="shared" si="8"/>
        <v/>
      </c>
      <c r="H502" s="32"/>
      <c r="K502" s="33"/>
      <c r="M502" s="38"/>
      <c r="N502" s="38"/>
    </row>
    <row r="503" spans="1:14" ht="36" customHeight="1" x14ac:dyDescent="0.3">
      <c r="A503" s="32"/>
      <c r="B503" s="33"/>
      <c r="G503" s="31" t="str">
        <f t="shared" si="8"/>
        <v/>
      </c>
      <c r="H503" s="32"/>
      <c r="K503" s="33"/>
      <c r="M503" s="38"/>
      <c r="N503" s="38"/>
    </row>
    <row r="504" spans="1:14" ht="36" customHeight="1" x14ac:dyDescent="0.3">
      <c r="A504" s="32"/>
      <c r="B504" s="33"/>
      <c r="G504" s="31" t="str">
        <f t="shared" si="8"/>
        <v/>
      </c>
      <c r="H504" s="32"/>
      <c r="K504" s="33"/>
      <c r="M504" s="38"/>
      <c r="N504" s="38"/>
    </row>
    <row r="505" spans="1:14" ht="36" customHeight="1" x14ac:dyDescent="0.3">
      <c r="A505" s="32"/>
      <c r="B505" s="33"/>
      <c r="G505" s="31" t="str">
        <f t="shared" si="8"/>
        <v/>
      </c>
      <c r="H505" s="32"/>
      <c r="K505" s="33"/>
      <c r="M505" s="38"/>
      <c r="N505" s="38"/>
    </row>
    <row r="506" spans="1:14" ht="36" customHeight="1" x14ac:dyDescent="0.3">
      <c r="A506" s="32"/>
      <c r="B506" s="33"/>
      <c r="G506" s="31" t="str">
        <f t="shared" si="8"/>
        <v/>
      </c>
      <c r="H506" s="32"/>
      <c r="K506" s="33"/>
      <c r="M506" s="38"/>
      <c r="N506" s="38"/>
    </row>
    <row r="507" spans="1:14" ht="36" customHeight="1" x14ac:dyDescent="0.3">
      <c r="A507" s="32"/>
      <c r="B507" s="33"/>
      <c r="G507" s="31" t="str">
        <f t="shared" si="8"/>
        <v/>
      </c>
      <c r="H507" s="32"/>
      <c r="K507" s="33"/>
      <c r="M507" s="38"/>
      <c r="N507" s="38"/>
    </row>
    <row r="508" spans="1:14" ht="36" customHeight="1" x14ac:dyDescent="0.3">
      <c r="A508" s="32"/>
      <c r="B508" s="33"/>
      <c r="G508" s="31" t="str">
        <f t="shared" si="8"/>
        <v/>
      </c>
      <c r="H508" s="32"/>
      <c r="K508" s="33"/>
      <c r="M508" s="38"/>
      <c r="N508" s="38"/>
    </row>
    <row r="509" spans="1:14" ht="36" customHeight="1" x14ac:dyDescent="0.3">
      <c r="A509" s="32"/>
      <c r="B509" s="33"/>
      <c r="G509" s="31" t="str">
        <f t="shared" si="8"/>
        <v/>
      </c>
      <c r="H509" s="32"/>
      <c r="K509" s="33"/>
      <c r="M509" s="38"/>
      <c r="N509" s="38"/>
    </row>
    <row r="510" spans="1:14" ht="36" customHeight="1" x14ac:dyDescent="0.3">
      <c r="A510" s="32"/>
      <c r="B510" s="33"/>
      <c r="G510" s="31" t="str">
        <f t="shared" si="8"/>
        <v/>
      </c>
      <c r="H510" s="32"/>
      <c r="K510" s="33"/>
      <c r="M510" s="38"/>
      <c r="N510" s="38"/>
    </row>
    <row r="511" spans="1:14" ht="36" customHeight="1" x14ac:dyDescent="0.3">
      <c r="A511" s="32"/>
      <c r="B511" s="33"/>
      <c r="G511" s="31" t="str">
        <f t="shared" si="8"/>
        <v/>
      </c>
      <c r="H511" s="32"/>
      <c r="K511" s="33"/>
      <c r="M511" s="38"/>
      <c r="N511" s="38"/>
    </row>
    <row r="512" spans="1:14" ht="36" customHeight="1" x14ac:dyDescent="0.3">
      <c r="A512" s="32"/>
      <c r="B512" s="33"/>
      <c r="G512" s="31" t="str">
        <f t="shared" si="8"/>
        <v/>
      </c>
      <c r="H512" s="32"/>
      <c r="K512" s="33"/>
      <c r="M512" s="38"/>
      <c r="N512" s="38"/>
    </row>
    <row r="513" spans="1:14" ht="36" customHeight="1" x14ac:dyDescent="0.3">
      <c r="A513" s="32"/>
      <c r="B513" s="33"/>
      <c r="G513" s="31" t="str">
        <f t="shared" si="8"/>
        <v/>
      </c>
      <c r="H513" s="32"/>
      <c r="K513" s="33"/>
      <c r="M513" s="38"/>
      <c r="N513" s="38"/>
    </row>
    <row r="514" spans="1:14" ht="36" customHeight="1" x14ac:dyDescent="0.3">
      <c r="A514" s="32"/>
      <c r="B514" s="33"/>
      <c r="G514" s="31" t="str">
        <f t="shared" si="8"/>
        <v/>
      </c>
      <c r="H514" s="32"/>
      <c r="K514" s="33"/>
      <c r="M514" s="38"/>
      <c r="N514" s="38"/>
    </row>
    <row r="515" spans="1:14" ht="36" customHeight="1" x14ac:dyDescent="0.3">
      <c r="A515" s="32"/>
      <c r="B515" s="33"/>
      <c r="G515" s="31" t="str">
        <f t="shared" si="8"/>
        <v/>
      </c>
      <c r="H515" s="32"/>
      <c r="K515" s="33"/>
      <c r="M515" s="38"/>
      <c r="N515" s="38"/>
    </row>
    <row r="516" spans="1:14" ht="36" customHeight="1" x14ac:dyDescent="0.3">
      <c r="A516" s="32"/>
      <c r="B516" s="33"/>
      <c r="G516" s="31" t="str">
        <f t="shared" si="8"/>
        <v/>
      </c>
      <c r="H516" s="32"/>
      <c r="K516" s="33"/>
      <c r="M516" s="38"/>
      <c r="N516" s="38"/>
    </row>
    <row r="517" spans="1:14" ht="36" customHeight="1" x14ac:dyDescent="0.3">
      <c r="A517" s="32"/>
      <c r="B517" s="33"/>
      <c r="G517" s="31" t="str">
        <f t="shared" ref="G517:G580" si="9">IF(F517&gt;0, F517+D517, "")</f>
        <v/>
      </c>
      <c r="H517" s="32"/>
      <c r="K517" s="33"/>
      <c r="M517" s="38"/>
      <c r="N517" s="38"/>
    </row>
    <row r="518" spans="1:14" ht="36" customHeight="1" x14ac:dyDescent="0.3">
      <c r="A518" s="32"/>
      <c r="B518" s="33"/>
      <c r="G518" s="31" t="str">
        <f t="shared" si="9"/>
        <v/>
      </c>
      <c r="H518" s="32"/>
      <c r="K518" s="33"/>
      <c r="M518" s="38"/>
      <c r="N518" s="38"/>
    </row>
    <row r="519" spans="1:14" ht="36" customHeight="1" x14ac:dyDescent="0.3">
      <c r="A519" s="32"/>
      <c r="B519" s="33"/>
      <c r="G519" s="31" t="str">
        <f t="shared" si="9"/>
        <v/>
      </c>
      <c r="H519" s="32"/>
      <c r="K519" s="33"/>
      <c r="M519" s="38"/>
      <c r="N519" s="38"/>
    </row>
    <row r="520" spans="1:14" ht="36" customHeight="1" x14ac:dyDescent="0.3">
      <c r="A520" s="32"/>
      <c r="B520" s="33"/>
      <c r="G520" s="31" t="str">
        <f t="shared" si="9"/>
        <v/>
      </c>
      <c r="H520" s="32"/>
      <c r="K520" s="33"/>
      <c r="M520" s="38"/>
      <c r="N520" s="38"/>
    </row>
    <row r="521" spans="1:14" ht="36" customHeight="1" x14ac:dyDescent="0.3">
      <c r="A521" s="32"/>
      <c r="B521" s="33"/>
      <c r="G521" s="31" t="str">
        <f t="shared" si="9"/>
        <v/>
      </c>
      <c r="H521" s="32"/>
      <c r="K521" s="33"/>
      <c r="M521" s="38"/>
      <c r="N521" s="38"/>
    </row>
    <row r="522" spans="1:14" ht="36" customHeight="1" x14ac:dyDescent="0.3">
      <c r="A522" s="32"/>
      <c r="B522" s="33"/>
      <c r="G522" s="31" t="str">
        <f t="shared" si="9"/>
        <v/>
      </c>
      <c r="H522" s="32"/>
      <c r="K522" s="33"/>
      <c r="M522" s="38"/>
      <c r="N522" s="38"/>
    </row>
    <row r="523" spans="1:14" ht="36" customHeight="1" x14ac:dyDescent="0.3">
      <c r="A523" s="32"/>
      <c r="B523" s="33"/>
      <c r="G523" s="31" t="str">
        <f t="shared" si="9"/>
        <v/>
      </c>
      <c r="H523" s="32"/>
      <c r="K523" s="33"/>
      <c r="M523" s="38"/>
      <c r="N523" s="38"/>
    </row>
    <row r="524" spans="1:14" ht="36" customHeight="1" x14ac:dyDescent="0.3">
      <c r="A524" s="32"/>
      <c r="B524" s="33"/>
      <c r="G524" s="31" t="str">
        <f t="shared" si="9"/>
        <v/>
      </c>
      <c r="H524" s="32"/>
      <c r="K524" s="33"/>
      <c r="M524" s="38"/>
      <c r="N524" s="38"/>
    </row>
    <row r="525" spans="1:14" ht="36" customHeight="1" x14ac:dyDescent="0.3">
      <c r="A525" s="32"/>
      <c r="B525" s="33"/>
      <c r="G525" s="31" t="str">
        <f t="shared" si="9"/>
        <v/>
      </c>
      <c r="H525" s="32"/>
      <c r="K525" s="33"/>
      <c r="M525" s="38"/>
      <c r="N525" s="38"/>
    </row>
    <row r="526" spans="1:14" ht="36" customHeight="1" x14ac:dyDescent="0.3">
      <c r="A526" s="32"/>
      <c r="B526" s="33"/>
      <c r="G526" s="31" t="str">
        <f t="shared" si="9"/>
        <v/>
      </c>
      <c r="H526" s="32"/>
      <c r="K526" s="33"/>
      <c r="M526" s="38"/>
      <c r="N526" s="38"/>
    </row>
    <row r="527" spans="1:14" ht="36" customHeight="1" x14ac:dyDescent="0.3">
      <c r="A527" s="32"/>
      <c r="B527" s="33"/>
      <c r="G527" s="31" t="str">
        <f t="shared" si="9"/>
        <v/>
      </c>
      <c r="H527" s="32"/>
      <c r="K527" s="33"/>
      <c r="M527" s="38"/>
      <c r="N527" s="38"/>
    </row>
    <row r="528" spans="1:14" ht="36" customHeight="1" x14ac:dyDescent="0.3">
      <c r="A528" s="32"/>
      <c r="B528" s="33"/>
      <c r="G528" s="31" t="str">
        <f t="shared" si="9"/>
        <v/>
      </c>
      <c r="H528" s="32"/>
      <c r="K528" s="33"/>
      <c r="M528" s="38"/>
      <c r="N528" s="38"/>
    </row>
    <row r="529" spans="1:14" ht="36" customHeight="1" x14ac:dyDescent="0.3">
      <c r="A529" s="32"/>
      <c r="B529" s="33"/>
      <c r="G529" s="31" t="str">
        <f t="shared" si="9"/>
        <v/>
      </c>
      <c r="H529" s="32"/>
      <c r="K529" s="33"/>
      <c r="M529" s="38"/>
      <c r="N529" s="38"/>
    </row>
    <row r="530" spans="1:14" ht="36" customHeight="1" x14ac:dyDescent="0.3">
      <c r="A530" s="32"/>
      <c r="B530" s="33"/>
      <c r="G530" s="31" t="str">
        <f t="shared" si="9"/>
        <v/>
      </c>
      <c r="H530" s="32"/>
      <c r="K530" s="33"/>
      <c r="M530" s="38"/>
      <c r="N530" s="38"/>
    </row>
    <row r="531" spans="1:14" ht="36" customHeight="1" x14ac:dyDescent="0.3">
      <c r="A531" s="32"/>
      <c r="B531" s="33"/>
      <c r="G531" s="31" t="str">
        <f t="shared" si="9"/>
        <v/>
      </c>
      <c r="H531" s="32"/>
      <c r="K531" s="33"/>
      <c r="M531" s="38"/>
      <c r="N531" s="38"/>
    </row>
    <row r="532" spans="1:14" ht="36" customHeight="1" x14ac:dyDescent="0.3">
      <c r="A532" s="32"/>
      <c r="B532" s="33"/>
      <c r="G532" s="31" t="str">
        <f t="shared" si="9"/>
        <v/>
      </c>
      <c r="H532" s="32"/>
      <c r="K532" s="33"/>
      <c r="M532" s="38"/>
      <c r="N532" s="38"/>
    </row>
    <row r="533" spans="1:14" ht="36" customHeight="1" x14ac:dyDescent="0.3">
      <c r="A533" s="32"/>
      <c r="B533" s="33"/>
      <c r="G533" s="31" t="str">
        <f t="shared" si="9"/>
        <v/>
      </c>
      <c r="H533" s="32"/>
      <c r="K533" s="33"/>
      <c r="M533" s="38"/>
      <c r="N533" s="38"/>
    </row>
    <row r="534" spans="1:14" ht="36" customHeight="1" x14ac:dyDescent="0.3">
      <c r="A534" s="32"/>
      <c r="B534" s="33"/>
      <c r="G534" s="31" t="str">
        <f t="shared" si="9"/>
        <v/>
      </c>
      <c r="H534" s="32"/>
      <c r="K534" s="33"/>
      <c r="M534" s="38"/>
      <c r="N534" s="38"/>
    </row>
    <row r="535" spans="1:14" ht="36" customHeight="1" x14ac:dyDescent="0.3">
      <c r="A535" s="32"/>
      <c r="B535" s="33"/>
      <c r="G535" s="31" t="str">
        <f t="shared" si="9"/>
        <v/>
      </c>
      <c r="H535" s="32"/>
      <c r="K535" s="33"/>
      <c r="M535" s="38"/>
      <c r="N535" s="38"/>
    </row>
    <row r="536" spans="1:14" ht="36" customHeight="1" x14ac:dyDescent="0.3">
      <c r="A536" s="32"/>
      <c r="B536" s="33"/>
      <c r="G536" s="31" t="str">
        <f t="shared" si="9"/>
        <v/>
      </c>
      <c r="H536" s="32"/>
      <c r="K536" s="33"/>
      <c r="M536" s="38"/>
      <c r="N536" s="38"/>
    </row>
    <row r="537" spans="1:14" ht="36" customHeight="1" x14ac:dyDescent="0.3">
      <c r="A537" s="32"/>
      <c r="B537" s="33"/>
      <c r="G537" s="31" t="str">
        <f t="shared" si="9"/>
        <v/>
      </c>
      <c r="H537" s="32"/>
      <c r="K537" s="33"/>
      <c r="M537" s="38"/>
      <c r="N537" s="38"/>
    </row>
    <row r="538" spans="1:14" ht="36" customHeight="1" x14ac:dyDescent="0.3">
      <c r="A538" s="32"/>
      <c r="B538" s="33"/>
      <c r="G538" s="31" t="str">
        <f t="shared" si="9"/>
        <v/>
      </c>
      <c r="H538" s="32"/>
      <c r="K538" s="33"/>
      <c r="M538" s="38"/>
      <c r="N538" s="38"/>
    </row>
    <row r="539" spans="1:14" ht="36" customHeight="1" x14ac:dyDescent="0.3">
      <c r="A539" s="32"/>
      <c r="B539" s="33"/>
      <c r="G539" s="31" t="str">
        <f t="shared" si="9"/>
        <v/>
      </c>
      <c r="H539" s="32"/>
      <c r="K539" s="33"/>
      <c r="M539" s="38"/>
      <c r="N539" s="38"/>
    </row>
    <row r="540" spans="1:14" ht="36" customHeight="1" x14ac:dyDescent="0.3">
      <c r="A540" s="32"/>
      <c r="B540" s="33"/>
      <c r="G540" s="31" t="str">
        <f t="shared" si="9"/>
        <v/>
      </c>
      <c r="H540" s="32"/>
      <c r="K540" s="33"/>
      <c r="M540" s="38"/>
      <c r="N540" s="38"/>
    </row>
    <row r="541" spans="1:14" ht="36" customHeight="1" x14ac:dyDescent="0.3">
      <c r="A541" s="32"/>
      <c r="B541" s="33"/>
      <c r="G541" s="31" t="str">
        <f t="shared" si="9"/>
        <v/>
      </c>
      <c r="H541" s="32"/>
      <c r="K541" s="33"/>
      <c r="M541" s="38"/>
      <c r="N541" s="38"/>
    </row>
    <row r="542" spans="1:14" ht="36" customHeight="1" x14ac:dyDescent="0.3">
      <c r="A542" s="32"/>
      <c r="B542" s="33"/>
      <c r="G542" s="31" t="str">
        <f t="shared" si="9"/>
        <v/>
      </c>
      <c r="H542" s="32"/>
      <c r="K542" s="33"/>
      <c r="M542" s="38"/>
      <c r="N542" s="38"/>
    </row>
    <row r="543" spans="1:14" ht="36" customHeight="1" x14ac:dyDescent="0.3">
      <c r="A543" s="32"/>
      <c r="B543" s="33"/>
      <c r="G543" s="31" t="str">
        <f t="shared" si="9"/>
        <v/>
      </c>
      <c r="H543" s="32"/>
      <c r="K543" s="33"/>
      <c r="M543" s="38"/>
      <c r="N543" s="38"/>
    </row>
    <row r="544" spans="1:14" ht="36" customHeight="1" x14ac:dyDescent="0.3">
      <c r="A544" s="32"/>
      <c r="B544" s="33"/>
      <c r="G544" s="31" t="str">
        <f t="shared" si="9"/>
        <v/>
      </c>
      <c r="H544" s="32"/>
      <c r="K544" s="33"/>
      <c r="M544" s="38"/>
      <c r="N544" s="38"/>
    </row>
    <row r="545" spans="1:14" ht="36" customHeight="1" x14ac:dyDescent="0.3">
      <c r="A545" s="32"/>
      <c r="B545" s="33"/>
      <c r="G545" s="31" t="str">
        <f t="shared" si="9"/>
        <v/>
      </c>
      <c r="H545" s="32"/>
      <c r="K545" s="33"/>
      <c r="M545" s="38"/>
      <c r="N545" s="38"/>
    </row>
    <row r="546" spans="1:14" ht="36" customHeight="1" x14ac:dyDescent="0.3">
      <c r="A546" s="32"/>
      <c r="B546" s="33"/>
      <c r="G546" s="31" t="str">
        <f t="shared" si="9"/>
        <v/>
      </c>
      <c r="H546" s="32"/>
      <c r="K546" s="33"/>
      <c r="M546" s="38"/>
      <c r="N546" s="38"/>
    </row>
    <row r="547" spans="1:14" ht="36" customHeight="1" x14ac:dyDescent="0.3">
      <c r="A547" s="32"/>
      <c r="B547" s="33"/>
      <c r="G547" s="31" t="str">
        <f t="shared" si="9"/>
        <v/>
      </c>
      <c r="H547" s="32"/>
      <c r="K547" s="33"/>
      <c r="M547" s="38"/>
      <c r="N547" s="38"/>
    </row>
    <row r="548" spans="1:14" ht="36" customHeight="1" x14ac:dyDescent="0.3">
      <c r="A548" s="32"/>
      <c r="B548" s="33"/>
      <c r="G548" s="31" t="str">
        <f t="shared" si="9"/>
        <v/>
      </c>
      <c r="H548" s="32"/>
      <c r="K548" s="33"/>
      <c r="M548" s="38"/>
      <c r="N548" s="38"/>
    </row>
    <row r="549" spans="1:14" ht="36" customHeight="1" x14ac:dyDescent="0.3">
      <c r="A549" s="32"/>
      <c r="B549" s="33"/>
      <c r="G549" s="31" t="str">
        <f t="shared" si="9"/>
        <v/>
      </c>
      <c r="H549" s="32"/>
      <c r="K549" s="33"/>
      <c r="M549" s="38"/>
      <c r="N549" s="38"/>
    </row>
    <row r="550" spans="1:14" ht="36" customHeight="1" x14ac:dyDescent="0.3">
      <c r="A550" s="32"/>
      <c r="B550" s="33"/>
      <c r="G550" s="31" t="str">
        <f t="shared" si="9"/>
        <v/>
      </c>
      <c r="H550" s="32"/>
      <c r="K550" s="33"/>
      <c r="M550" s="38"/>
      <c r="N550" s="38"/>
    </row>
    <row r="551" spans="1:14" ht="36" customHeight="1" x14ac:dyDescent="0.3">
      <c r="A551" s="32"/>
      <c r="B551" s="33"/>
      <c r="G551" s="31" t="str">
        <f t="shared" si="9"/>
        <v/>
      </c>
      <c r="H551" s="32"/>
      <c r="K551" s="33"/>
      <c r="M551" s="38"/>
      <c r="N551" s="38"/>
    </row>
    <row r="552" spans="1:14" ht="36" customHeight="1" x14ac:dyDescent="0.3">
      <c r="A552" s="32"/>
      <c r="B552" s="33"/>
      <c r="G552" s="31" t="str">
        <f t="shared" si="9"/>
        <v/>
      </c>
      <c r="H552" s="32"/>
      <c r="K552" s="33"/>
      <c r="M552" s="38"/>
      <c r="N552" s="38"/>
    </row>
    <row r="553" spans="1:14" ht="36" customHeight="1" x14ac:dyDescent="0.3">
      <c r="A553" s="32"/>
      <c r="B553" s="33"/>
      <c r="G553" s="31" t="str">
        <f t="shared" si="9"/>
        <v/>
      </c>
      <c r="H553" s="32"/>
      <c r="K553" s="33"/>
      <c r="M553" s="38"/>
      <c r="N553" s="38"/>
    </row>
    <row r="554" spans="1:14" ht="36" customHeight="1" x14ac:dyDescent="0.3">
      <c r="A554" s="32"/>
      <c r="B554" s="33"/>
      <c r="G554" s="31" t="str">
        <f t="shared" si="9"/>
        <v/>
      </c>
      <c r="H554" s="32"/>
      <c r="K554" s="33"/>
      <c r="M554" s="38"/>
      <c r="N554" s="38"/>
    </row>
    <row r="555" spans="1:14" ht="36" customHeight="1" x14ac:dyDescent="0.3">
      <c r="A555" s="32"/>
      <c r="B555" s="33"/>
      <c r="G555" s="31" t="str">
        <f t="shared" si="9"/>
        <v/>
      </c>
      <c r="H555" s="32"/>
      <c r="K555" s="33"/>
      <c r="M555" s="38"/>
      <c r="N555" s="38"/>
    </row>
    <row r="556" spans="1:14" ht="36" customHeight="1" x14ac:dyDescent="0.3">
      <c r="A556" s="32"/>
      <c r="B556" s="33"/>
      <c r="G556" s="31" t="str">
        <f t="shared" si="9"/>
        <v/>
      </c>
      <c r="H556" s="32"/>
      <c r="K556" s="33"/>
      <c r="M556" s="38"/>
      <c r="N556" s="38"/>
    </row>
    <row r="557" spans="1:14" ht="36" customHeight="1" x14ac:dyDescent="0.3">
      <c r="A557" s="32"/>
      <c r="B557" s="33"/>
      <c r="G557" s="31" t="str">
        <f t="shared" si="9"/>
        <v/>
      </c>
      <c r="H557" s="32"/>
      <c r="K557" s="33"/>
      <c r="M557" s="38"/>
      <c r="N557" s="38"/>
    </row>
    <row r="558" spans="1:14" ht="36" customHeight="1" x14ac:dyDescent="0.3">
      <c r="A558" s="32"/>
      <c r="B558" s="33"/>
      <c r="G558" s="31" t="str">
        <f t="shared" si="9"/>
        <v/>
      </c>
      <c r="H558" s="32"/>
      <c r="K558" s="33"/>
      <c r="M558" s="38"/>
      <c r="N558" s="38"/>
    </row>
    <row r="559" spans="1:14" ht="36" customHeight="1" x14ac:dyDescent="0.3">
      <c r="A559" s="32"/>
      <c r="B559" s="33"/>
      <c r="G559" s="31" t="str">
        <f t="shared" si="9"/>
        <v/>
      </c>
      <c r="H559" s="32"/>
      <c r="K559" s="33"/>
      <c r="M559" s="38"/>
      <c r="N559" s="38"/>
    </row>
    <row r="560" spans="1:14" ht="36" customHeight="1" x14ac:dyDescent="0.3">
      <c r="A560" s="32"/>
      <c r="B560" s="33"/>
      <c r="G560" s="31" t="str">
        <f t="shared" si="9"/>
        <v/>
      </c>
      <c r="H560" s="32"/>
      <c r="K560" s="33"/>
      <c r="M560" s="38"/>
      <c r="N560" s="38"/>
    </row>
    <row r="561" spans="1:14" ht="36" customHeight="1" x14ac:dyDescent="0.3">
      <c r="A561" s="32"/>
      <c r="B561" s="33"/>
      <c r="G561" s="31" t="str">
        <f t="shared" si="9"/>
        <v/>
      </c>
      <c r="H561" s="32"/>
      <c r="K561" s="33"/>
      <c r="M561" s="38"/>
      <c r="N561" s="38"/>
    </row>
    <row r="562" spans="1:14" ht="36" customHeight="1" x14ac:dyDescent="0.3">
      <c r="A562" s="32"/>
      <c r="B562" s="33"/>
      <c r="G562" s="31" t="str">
        <f t="shared" si="9"/>
        <v/>
      </c>
      <c r="H562" s="32"/>
      <c r="K562" s="33"/>
      <c r="M562" s="38"/>
      <c r="N562" s="38"/>
    </row>
    <row r="563" spans="1:14" ht="36" customHeight="1" x14ac:dyDescent="0.3">
      <c r="A563" s="32"/>
      <c r="B563" s="33"/>
      <c r="G563" s="31" t="str">
        <f t="shared" si="9"/>
        <v/>
      </c>
      <c r="H563" s="32"/>
      <c r="K563" s="33"/>
      <c r="M563" s="38"/>
      <c r="N563" s="38"/>
    </row>
    <row r="564" spans="1:14" ht="36" customHeight="1" x14ac:dyDescent="0.3">
      <c r="A564" s="32"/>
      <c r="B564" s="33"/>
      <c r="G564" s="31" t="str">
        <f t="shared" si="9"/>
        <v/>
      </c>
      <c r="H564" s="32"/>
      <c r="K564" s="33"/>
      <c r="M564" s="38"/>
      <c r="N564" s="38"/>
    </row>
    <row r="565" spans="1:14" ht="36" customHeight="1" x14ac:dyDescent="0.3">
      <c r="A565" s="32"/>
      <c r="B565" s="33"/>
      <c r="G565" s="31" t="str">
        <f t="shared" si="9"/>
        <v/>
      </c>
      <c r="H565" s="32"/>
      <c r="K565" s="33"/>
      <c r="M565" s="38"/>
      <c r="N565" s="38"/>
    </row>
    <row r="566" spans="1:14" ht="36" customHeight="1" x14ac:dyDescent="0.3">
      <c r="A566" s="32"/>
      <c r="B566" s="33"/>
      <c r="G566" s="31" t="str">
        <f t="shared" si="9"/>
        <v/>
      </c>
      <c r="H566" s="32"/>
      <c r="K566" s="33"/>
      <c r="M566" s="38"/>
      <c r="N566" s="38"/>
    </row>
    <row r="567" spans="1:14" ht="36" customHeight="1" x14ac:dyDescent="0.3">
      <c r="A567" s="32"/>
      <c r="B567" s="33"/>
      <c r="G567" s="31" t="str">
        <f t="shared" si="9"/>
        <v/>
      </c>
      <c r="H567" s="32"/>
      <c r="K567" s="33"/>
      <c r="M567" s="38"/>
      <c r="N567" s="38"/>
    </row>
    <row r="568" spans="1:14" ht="36" customHeight="1" x14ac:dyDescent="0.3">
      <c r="A568" s="32"/>
      <c r="B568" s="33"/>
      <c r="G568" s="31" t="str">
        <f t="shared" si="9"/>
        <v/>
      </c>
      <c r="H568" s="32"/>
      <c r="K568" s="33"/>
      <c r="M568" s="38"/>
      <c r="N568" s="38"/>
    </row>
    <row r="569" spans="1:14" ht="36" customHeight="1" x14ac:dyDescent="0.3">
      <c r="A569" s="32"/>
      <c r="B569" s="33"/>
      <c r="G569" s="31" t="str">
        <f t="shared" si="9"/>
        <v/>
      </c>
      <c r="H569" s="32"/>
      <c r="K569" s="33"/>
      <c r="M569" s="38"/>
      <c r="N569" s="38"/>
    </row>
    <row r="570" spans="1:14" ht="36" customHeight="1" x14ac:dyDescent="0.3">
      <c r="A570" s="32"/>
      <c r="B570" s="33"/>
      <c r="G570" s="31" t="str">
        <f t="shared" si="9"/>
        <v/>
      </c>
      <c r="H570" s="32"/>
      <c r="K570" s="33"/>
      <c r="M570" s="38"/>
      <c r="N570" s="38"/>
    </row>
    <row r="571" spans="1:14" ht="36" customHeight="1" x14ac:dyDescent="0.3">
      <c r="A571" s="32"/>
      <c r="B571" s="33"/>
      <c r="G571" s="31" t="str">
        <f t="shared" si="9"/>
        <v/>
      </c>
      <c r="H571" s="32"/>
      <c r="K571" s="33"/>
      <c r="M571" s="38"/>
      <c r="N571" s="38"/>
    </row>
    <row r="572" spans="1:14" ht="36" customHeight="1" x14ac:dyDescent="0.3">
      <c r="A572" s="32"/>
      <c r="B572" s="33"/>
      <c r="G572" s="31" t="str">
        <f t="shared" si="9"/>
        <v/>
      </c>
      <c r="H572" s="32"/>
      <c r="K572" s="33"/>
      <c r="M572" s="38"/>
      <c r="N572" s="38"/>
    </row>
    <row r="573" spans="1:14" ht="36" customHeight="1" x14ac:dyDescent="0.3">
      <c r="A573" s="32"/>
      <c r="B573" s="33"/>
      <c r="G573" s="31" t="str">
        <f t="shared" si="9"/>
        <v/>
      </c>
      <c r="H573" s="32"/>
      <c r="K573" s="33"/>
      <c r="M573" s="38"/>
      <c r="N573" s="38"/>
    </row>
    <row r="574" spans="1:14" ht="36" customHeight="1" x14ac:dyDescent="0.3">
      <c r="A574" s="32"/>
      <c r="B574" s="33"/>
      <c r="G574" s="31" t="str">
        <f t="shared" si="9"/>
        <v/>
      </c>
      <c r="H574" s="32"/>
      <c r="K574" s="33"/>
      <c r="M574" s="38"/>
      <c r="N574" s="38"/>
    </row>
    <row r="575" spans="1:14" ht="36" customHeight="1" x14ac:dyDescent="0.3">
      <c r="A575" s="32"/>
      <c r="B575" s="33"/>
      <c r="G575" s="31" t="str">
        <f t="shared" si="9"/>
        <v/>
      </c>
      <c r="H575" s="32"/>
      <c r="K575" s="33"/>
      <c r="M575" s="38"/>
      <c r="N575" s="38"/>
    </row>
    <row r="576" spans="1:14" ht="36" customHeight="1" x14ac:dyDescent="0.3">
      <c r="A576" s="32"/>
      <c r="B576" s="33"/>
      <c r="G576" s="31" t="str">
        <f t="shared" si="9"/>
        <v/>
      </c>
      <c r="H576" s="32"/>
      <c r="K576" s="33"/>
      <c r="M576" s="38"/>
      <c r="N576" s="38"/>
    </row>
    <row r="577" spans="1:14" ht="36" customHeight="1" x14ac:dyDescent="0.3">
      <c r="A577" s="32"/>
      <c r="B577" s="33"/>
      <c r="G577" s="31" t="str">
        <f t="shared" si="9"/>
        <v/>
      </c>
      <c r="H577" s="32"/>
      <c r="K577" s="33"/>
      <c r="M577" s="38"/>
      <c r="N577" s="38"/>
    </row>
    <row r="578" spans="1:14" ht="36" customHeight="1" x14ac:dyDescent="0.3">
      <c r="A578" s="32"/>
      <c r="B578" s="33"/>
      <c r="G578" s="31" t="str">
        <f t="shared" si="9"/>
        <v/>
      </c>
      <c r="H578" s="32"/>
      <c r="K578" s="33"/>
      <c r="M578" s="38"/>
      <c r="N578" s="38"/>
    </row>
    <row r="579" spans="1:14" ht="36" customHeight="1" x14ac:dyDescent="0.3">
      <c r="A579" s="32"/>
      <c r="B579" s="33"/>
      <c r="G579" s="31" t="str">
        <f t="shared" si="9"/>
        <v/>
      </c>
      <c r="H579" s="32"/>
      <c r="K579" s="33"/>
      <c r="M579" s="38"/>
      <c r="N579" s="38"/>
    </row>
    <row r="580" spans="1:14" ht="36" customHeight="1" x14ac:dyDescent="0.3">
      <c r="A580" s="32"/>
      <c r="B580" s="33"/>
      <c r="G580" s="31" t="str">
        <f t="shared" si="9"/>
        <v/>
      </c>
      <c r="H580" s="32"/>
      <c r="K580" s="33"/>
      <c r="M580" s="38"/>
      <c r="N580" s="38"/>
    </row>
    <row r="581" spans="1:14" ht="36" customHeight="1" x14ac:dyDescent="0.3">
      <c r="A581" s="32"/>
      <c r="B581" s="33"/>
      <c r="G581" s="31" t="str">
        <f t="shared" ref="G581:G644" si="10">IF(F581&gt;0, F581+D581, "")</f>
        <v/>
      </c>
      <c r="H581" s="32"/>
      <c r="K581" s="33"/>
      <c r="M581" s="38"/>
      <c r="N581" s="38"/>
    </row>
    <row r="582" spans="1:14" ht="36" customHeight="1" x14ac:dyDescent="0.3">
      <c r="A582" s="32"/>
      <c r="B582" s="33"/>
      <c r="G582" s="31" t="str">
        <f t="shared" si="10"/>
        <v/>
      </c>
      <c r="H582" s="32"/>
      <c r="K582" s="33"/>
      <c r="M582" s="38"/>
      <c r="N582" s="38"/>
    </row>
    <row r="583" spans="1:14" ht="36" customHeight="1" x14ac:dyDescent="0.3">
      <c r="A583" s="32"/>
      <c r="B583" s="33"/>
      <c r="G583" s="31" t="str">
        <f t="shared" si="10"/>
        <v/>
      </c>
      <c r="H583" s="32"/>
      <c r="K583" s="33"/>
      <c r="M583" s="38"/>
      <c r="N583" s="38"/>
    </row>
    <row r="584" spans="1:14" ht="36" customHeight="1" x14ac:dyDescent="0.3">
      <c r="A584" s="32"/>
      <c r="B584" s="33"/>
      <c r="G584" s="31" t="str">
        <f t="shared" si="10"/>
        <v/>
      </c>
      <c r="H584" s="32"/>
      <c r="K584" s="33"/>
      <c r="M584" s="38"/>
      <c r="N584" s="38"/>
    </row>
    <row r="585" spans="1:14" ht="36" customHeight="1" x14ac:dyDescent="0.3">
      <c r="A585" s="32"/>
      <c r="B585" s="33"/>
      <c r="G585" s="31" t="str">
        <f t="shared" si="10"/>
        <v/>
      </c>
      <c r="H585" s="32"/>
      <c r="K585" s="33"/>
      <c r="M585" s="38"/>
      <c r="N585" s="38"/>
    </row>
    <row r="586" spans="1:14" ht="36" customHeight="1" x14ac:dyDescent="0.3">
      <c r="A586" s="32"/>
      <c r="B586" s="33"/>
      <c r="G586" s="31" t="str">
        <f t="shared" si="10"/>
        <v/>
      </c>
      <c r="H586" s="32"/>
      <c r="K586" s="33"/>
      <c r="M586" s="38"/>
      <c r="N586" s="38"/>
    </row>
    <row r="587" spans="1:14" ht="36" customHeight="1" x14ac:dyDescent="0.3">
      <c r="A587" s="32"/>
      <c r="B587" s="33"/>
      <c r="G587" s="31" t="str">
        <f t="shared" si="10"/>
        <v/>
      </c>
      <c r="H587" s="32"/>
      <c r="K587" s="33"/>
      <c r="M587" s="38"/>
      <c r="N587" s="38"/>
    </row>
    <row r="588" spans="1:14" ht="36" customHeight="1" x14ac:dyDescent="0.3">
      <c r="A588" s="32"/>
      <c r="B588" s="33"/>
      <c r="G588" s="31" t="str">
        <f t="shared" si="10"/>
        <v/>
      </c>
      <c r="H588" s="32"/>
      <c r="K588" s="33"/>
      <c r="M588" s="38"/>
      <c r="N588" s="38"/>
    </row>
    <row r="589" spans="1:14" ht="36" customHeight="1" x14ac:dyDescent="0.3">
      <c r="A589" s="32"/>
      <c r="B589" s="33"/>
      <c r="G589" s="31" t="str">
        <f t="shared" si="10"/>
        <v/>
      </c>
      <c r="H589" s="32"/>
      <c r="K589" s="33"/>
      <c r="M589" s="38"/>
      <c r="N589" s="38"/>
    </row>
    <row r="590" spans="1:14" ht="36" customHeight="1" x14ac:dyDescent="0.3">
      <c r="A590" s="32"/>
      <c r="B590" s="33"/>
      <c r="G590" s="31" t="str">
        <f t="shared" si="10"/>
        <v/>
      </c>
      <c r="H590" s="32"/>
      <c r="K590" s="33"/>
      <c r="M590" s="38"/>
      <c r="N590" s="38"/>
    </row>
    <row r="591" spans="1:14" ht="36" customHeight="1" x14ac:dyDescent="0.3">
      <c r="A591" s="32"/>
      <c r="B591" s="33"/>
      <c r="G591" s="31" t="str">
        <f t="shared" si="10"/>
        <v/>
      </c>
      <c r="H591" s="32"/>
      <c r="K591" s="33"/>
      <c r="M591" s="38"/>
      <c r="N591" s="38"/>
    </row>
    <row r="592" spans="1:14" ht="36" customHeight="1" x14ac:dyDescent="0.3">
      <c r="A592" s="32"/>
      <c r="B592" s="33"/>
      <c r="G592" s="31" t="str">
        <f t="shared" si="10"/>
        <v/>
      </c>
      <c r="H592" s="32"/>
      <c r="K592" s="33"/>
      <c r="M592" s="38"/>
      <c r="N592" s="38"/>
    </row>
    <row r="593" spans="1:14" ht="36" customHeight="1" x14ac:dyDescent="0.3">
      <c r="A593" s="32"/>
      <c r="B593" s="33"/>
      <c r="G593" s="31" t="str">
        <f t="shared" si="10"/>
        <v/>
      </c>
      <c r="H593" s="32"/>
      <c r="K593" s="33"/>
      <c r="M593" s="38"/>
      <c r="N593" s="38"/>
    </row>
    <row r="594" spans="1:14" ht="36" customHeight="1" x14ac:dyDescent="0.3">
      <c r="A594" s="32"/>
      <c r="B594" s="33"/>
      <c r="G594" s="31" t="str">
        <f t="shared" si="10"/>
        <v/>
      </c>
      <c r="H594" s="32"/>
      <c r="K594" s="33"/>
      <c r="M594" s="38"/>
      <c r="N594" s="38"/>
    </row>
    <row r="595" spans="1:14" ht="36" customHeight="1" x14ac:dyDescent="0.3">
      <c r="A595" s="32"/>
      <c r="B595" s="33"/>
      <c r="G595" s="31" t="str">
        <f t="shared" si="10"/>
        <v/>
      </c>
      <c r="H595" s="32"/>
      <c r="K595" s="33"/>
      <c r="M595" s="38"/>
      <c r="N595" s="38"/>
    </row>
    <row r="596" spans="1:14" ht="36" customHeight="1" x14ac:dyDescent="0.3">
      <c r="A596" s="32"/>
      <c r="B596" s="33"/>
      <c r="G596" s="31" t="str">
        <f t="shared" si="10"/>
        <v/>
      </c>
      <c r="H596" s="32"/>
      <c r="K596" s="33"/>
      <c r="M596" s="38"/>
      <c r="N596" s="38"/>
    </row>
    <row r="597" spans="1:14" ht="36" customHeight="1" x14ac:dyDescent="0.3">
      <c r="A597" s="32"/>
      <c r="B597" s="33"/>
      <c r="G597" s="31" t="str">
        <f t="shared" si="10"/>
        <v/>
      </c>
      <c r="H597" s="32"/>
      <c r="K597" s="33"/>
      <c r="M597" s="38"/>
      <c r="N597" s="38"/>
    </row>
    <row r="598" spans="1:14" ht="36" customHeight="1" x14ac:dyDescent="0.3">
      <c r="A598" s="32"/>
      <c r="B598" s="33"/>
      <c r="G598" s="31" t="str">
        <f t="shared" si="10"/>
        <v/>
      </c>
      <c r="H598" s="32"/>
      <c r="K598" s="33"/>
      <c r="M598" s="38"/>
      <c r="N598" s="38"/>
    </row>
    <row r="599" spans="1:14" ht="36" customHeight="1" x14ac:dyDescent="0.3">
      <c r="A599" s="32"/>
      <c r="B599" s="33"/>
      <c r="G599" s="31" t="str">
        <f t="shared" si="10"/>
        <v/>
      </c>
      <c r="H599" s="32"/>
      <c r="K599" s="33"/>
      <c r="M599" s="38"/>
      <c r="N599" s="38"/>
    </row>
    <row r="600" spans="1:14" ht="36" customHeight="1" x14ac:dyDescent="0.3">
      <c r="A600" s="32"/>
      <c r="B600" s="33"/>
      <c r="G600" s="31" t="str">
        <f t="shared" si="10"/>
        <v/>
      </c>
      <c r="H600" s="32"/>
      <c r="K600" s="33"/>
      <c r="M600" s="38"/>
      <c r="N600" s="38"/>
    </row>
    <row r="601" spans="1:14" ht="36" customHeight="1" x14ac:dyDescent="0.3">
      <c r="A601" s="32"/>
      <c r="G601" s="31" t="str">
        <f t="shared" si="10"/>
        <v/>
      </c>
      <c r="H601" s="32"/>
      <c r="K601" s="33"/>
      <c r="M601" s="38"/>
      <c r="N601" s="38"/>
    </row>
    <row r="602" spans="1:14" ht="36" customHeight="1" x14ac:dyDescent="0.3">
      <c r="A602" s="32"/>
      <c r="G602" s="31" t="str">
        <f t="shared" si="10"/>
        <v/>
      </c>
      <c r="H602" s="32"/>
      <c r="K602" s="33"/>
      <c r="M602" s="38"/>
      <c r="N602" s="38"/>
    </row>
    <row r="603" spans="1:14" ht="36" customHeight="1" x14ac:dyDescent="0.3">
      <c r="A603" s="32"/>
      <c r="G603" s="31" t="str">
        <f t="shared" si="10"/>
        <v/>
      </c>
      <c r="H603" s="32"/>
      <c r="K603" s="33"/>
      <c r="M603" s="38"/>
      <c r="N603" s="38"/>
    </row>
    <row r="604" spans="1:14" ht="36" customHeight="1" x14ac:dyDescent="0.3">
      <c r="A604" s="32"/>
      <c r="G604" s="31" t="str">
        <f t="shared" si="10"/>
        <v/>
      </c>
      <c r="H604" s="32"/>
      <c r="K604" s="33"/>
      <c r="M604" s="38"/>
      <c r="N604" s="38"/>
    </row>
    <row r="605" spans="1:14" ht="36" customHeight="1" x14ac:dyDescent="0.3">
      <c r="A605" s="32"/>
      <c r="G605" s="31" t="str">
        <f t="shared" si="10"/>
        <v/>
      </c>
      <c r="H605" s="32"/>
      <c r="K605" s="33"/>
      <c r="M605" s="38"/>
      <c r="N605" s="38"/>
    </row>
    <row r="606" spans="1:14" ht="36" customHeight="1" x14ac:dyDescent="0.3">
      <c r="A606" s="32"/>
      <c r="G606" s="31" t="str">
        <f t="shared" si="10"/>
        <v/>
      </c>
      <c r="H606" s="32"/>
      <c r="K606" s="33"/>
      <c r="M606" s="38"/>
      <c r="N606" s="38"/>
    </row>
    <row r="607" spans="1:14" ht="36" customHeight="1" x14ac:dyDescent="0.3">
      <c r="A607" s="32"/>
      <c r="G607" s="31" t="str">
        <f t="shared" si="10"/>
        <v/>
      </c>
      <c r="H607" s="32"/>
      <c r="K607" s="33"/>
      <c r="M607" s="38"/>
      <c r="N607" s="38"/>
    </row>
    <row r="608" spans="1:14" ht="36" customHeight="1" x14ac:dyDescent="0.3">
      <c r="A608" s="32"/>
      <c r="G608" s="31" t="str">
        <f t="shared" si="10"/>
        <v/>
      </c>
      <c r="H608" s="32"/>
      <c r="K608" s="33"/>
      <c r="M608" s="38"/>
      <c r="N608" s="38"/>
    </row>
    <row r="609" spans="1:14" ht="36" customHeight="1" x14ac:dyDescent="0.3">
      <c r="A609" s="32"/>
      <c r="G609" s="31" t="str">
        <f t="shared" si="10"/>
        <v/>
      </c>
      <c r="H609" s="32"/>
      <c r="K609" s="33"/>
      <c r="M609" s="38"/>
      <c r="N609" s="38"/>
    </row>
    <row r="610" spans="1:14" ht="36" customHeight="1" x14ac:dyDescent="0.3">
      <c r="A610" s="32"/>
      <c r="G610" s="31" t="str">
        <f t="shared" si="10"/>
        <v/>
      </c>
      <c r="H610" s="32"/>
      <c r="K610" s="33"/>
      <c r="M610" s="38"/>
      <c r="N610" s="38"/>
    </row>
    <row r="611" spans="1:14" ht="36" customHeight="1" x14ac:dyDescent="0.3">
      <c r="A611" s="32"/>
      <c r="G611" s="31" t="str">
        <f t="shared" si="10"/>
        <v/>
      </c>
      <c r="H611" s="32"/>
      <c r="K611" s="33"/>
      <c r="M611" s="38"/>
      <c r="N611" s="38"/>
    </row>
    <row r="612" spans="1:14" ht="36" customHeight="1" x14ac:dyDescent="0.3">
      <c r="A612" s="32"/>
      <c r="G612" s="31" t="str">
        <f t="shared" si="10"/>
        <v/>
      </c>
      <c r="H612" s="32"/>
      <c r="K612" s="33"/>
      <c r="M612" s="38"/>
      <c r="N612" s="38"/>
    </row>
    <row r="613" spans="1:14" ht="36" customHeight="1" x14ac:dyDescent="0.3">
      <c r="A613" s="32"/>
      <c r="G613" s="31" t="str">
        <f t="shared" si="10"/>
        <v/>
      </c>
      <c r="H613" s="32"/>
      <c r="K613" s="33"/>
      <c r="M613" s="38"/>
      <c r="N613" s="38"/>
    </row>
    <row r="614" spans="1:14" ht="36" customHeight="1" x14ac:dyDescent="0.3">
      <c r="A614" s="32"/>
      <c r="G614" s="31" t="str">
        <f t="shared" si="10"/>
        <v/>
      </c>
      <c r="H614" s="32"/>
      <c r="K614" s="33"/>
      <c r="M614" s="38"/>
      <c r="N614" s="38"/>
    </row>
    <row r="615" spans="1:14" ht="36" customHeight="1" x14ac:dyDescent="0.3">
      <c r="A615" s="32"/>
      <c r="G615" s="31" t="str">
        <f t="shared" si="10"/>
        <v/>
      </c>
      <c r="H615" s="32"/>
      <c r="K615" s="33"/>
      <c r="M615" s="38"/>
      <c r="N615" s="38"/>
    </row>
    <row r="616" spans="1:14" ht="36" customHeight="1" x14ac:dyDescent="0.3">
      <c r="A616" s="32"/>
      <c r="G616" s="31" t="str">
        <f t="shared" si="10"/>
        <v/>
      </c>
      <c r="H616" s="32"/>
      <c r="K616" s="33"/>
      <c r="M616" s="38"/>
      <c r="N616" s="38"/>
    </row>
    <row r="617" spans="1:14" ht="36" customHeight="1" x14ac:dyDescent="0.3">
      <c r="A617" s="32"/>
      <c r="G617" s="31" t="str">
        <f t="shared" si="10"/>
        <v/>
      </c>
      <c r="H617" s="32"/>
      <c r="K617" s="33"/>
      <c r="M617" s="38"/>
      <c r="N617" s="38"/>
    </row>
    <row r="618" spans="1:14" ht="36" customHeight="1" x14ac:dyDescent="0.3">
      <c r="A618" s="32"/>
      <c r="G618" s="31" t="str">
        <f t="shared" si="10"/>
        <v/>
      </c>
      <c r="H618" s="32"/>
      <c r="K618" s="33"/>
      <c r="M618" s="38"/>
      <c r="N618" s="38"/>
    </row>
    <row r="619" spans="1:14" ht="36" customHeight="1" x14ac:dyDescent="0.3">
      <c r="A619" s="32"/>
      <c r="G619" s="31" t="str">
        <f t="shared" si="10"/>
        <v/>
      </c>
      <c r="H619" s="32"/>
      <c r="K619" s="33"/>
      <c r="M619" s="38"/>
      <c r="N619" s="38"/>
    </row>
    <row r="620" spans="1:14" ht="36" customHeight="1" x14ac:dyDescent="0.3">
      <c r="A620" s="32"/>
      <c r="G620" s="31" t="str">
        <f t="shared" si="10"/>
        <v/>
      </c>
      <c r="H620" s="32"/>
      <c r="K620" s="33"/>
      <c r="M620" s="38"/>
      <c r="N620" s="38"/>
    </row>
    <row r="621" spans="1:14" ht="36" customHeight="1" x14ac:dyDescent="0.3">
      <c r="A621" s="32"/>
      <c r="G621" s="31" t="str">
        <f t="shared" si="10"/>
        <v/>
      </c>
      <c r="H621" s="32"/>
      <c r="K621" s="33"/>
      <c r="M621" s="38"/>
      <c r="N621" s="38"/>
    </row>
    <row r="622" spans="1:14" ht="36" customHeight="1" x14ac:dyDescent="0.3">
      <c r="A622" s="32"/>
      <c r="G622" s="31" t="str">
        <f t="shared" si="10"/>
        <v/>
      </c>
      <c r="H622" s="32"/>
      <c r="K622" s="33"/>
      <c r="M622" s="38"/>
      <c r="N622" s="38"/>
    </row>
    <row r="623" spans="1:14" ht="36" customHeight="1" x14ac:dyDescent="0.3">
      <c r="A623" s="32"/>
      <c r="G623" s="31" t="str">
        <f t="shared" si="10"/>
        <v/>
      </c>
      <c r="H623" s="32"/>
      <c r="K623" s="33"/>
      <c r="M623" s="38"/>
      <c r="N623" s="38"/>
    </row>
    <row r="624" spans="1:14" ht="36" customHeight="1" x14ac:dyDescent="0.3">
      <c r="A624" s="32"/>
      <c r="G624" s="31" t="str">
        <f t="shared" si="10"/>
        <v/>
      </c>
      <c r="H624" s="32"/>
      <c r="K624" s="33"/>
      <c r="M624" s="38"/>
      <c r="N624" s="38"/>
    </row>
    <row r="625" spans="1:14" ht="36" customHeight="1" x14ac:dyDescent="0.3">
      <c r="A625" s="32"/>
      <c r="G625" s="31" t="str">
        <f t="shared" si="10"/>
        <v/>
      </c>
      <c r="H625" s="32"/>
      <c r="K625" s="33"/>
      <c r="M625" s="38"/>
      <c r="N625" s="38"/>
    </row>
    <row r="626" spans="1:14" ht="36" customHeight="1" x14ac:dyDescent="0.3">
      <c r="A626" s="32"/>
      <c r="G626" s="31" t="str">
        <f t="shared" si="10"/>
        <v/>
      </c>
      <c r="H626" s="32"/>
      <c r="K626" s="33"/>
      <c r="M626" s="38"/>
      <c r="N626" s="38"/>
    </row>
    <row r="627" spans="1:14" ht="36" customHeight="1" x14ac:dyDescent="0.3">
      <c r="A627" s="32"/>
      <c r="G627" s="31" t="str">
        <f t="shared" si="10"/>
        <v/>
      </c>
      <c r="H627" s="32"/>
      <c r="K627" s="33"/>
      <c r="M627" s="38"/>
      <c r="N627" s="38"/>
    </row>
    <row r="628" spans="1:14" ht="36" customHeight="1" x14ac:dyDescent="0.3">
      <c r="A628" s="32"/>
      <c r="G628" s="31" t="str">
        <f t="shared" si="10"/>
        <v/>
      </c>
      <c r="H628" s="32"/>
      <c r="K628" s="33"/>
      <c r="M628" s="38"/>
      <c r="N628" s="38"/>
    </row>
    <row r="629" spans="1:14" ht="36" customHeight="1" x14ac:dyDescent="0.3">
      <c r="A629" s="32"/>
      <c r="G629" s="31" t="str">
        <f t="shared" si="10"/>
        <v/>
      </c>
      <c r="H629" s="32"/>
      <c r="K629" s="33"/>
      <c r="M629" s="38"/>
      <c r="N629" s="38"/>
    </row>
    <row r="630" spans="1:14" ht="36" customHeight="1" x14ac:dyDescent="0.3">
      <c r="A630" s="32"/>
      <c r="G630" s="31" t="str">
        <f t="shared" si="10"/>
        <v/>
      </c>
      <c r="H630" s="32"/>
      <c r="K630" s="33"/>
      <c r="M630" s="38"/>
      <c r="N630" s="38"/>
    </row>
    <row r="631" spans="1:14" ht="36" customHeight="1" x14ac:dyDescent="0.3">
      <c r="A631" s="32"/>
      <c r="G631" s="31" t="str">
        <f t="shared" si="10"/>
        <v/>
      </c>
      <c r="H631" s="32"/>
      <c r="K631" s="33"/>
      <c r="M631" s="38"/>
      <c r="N631" s="38"/>
    </row>
    <row r="632" spans="1:14" ht="36" customHeight="1" x14ac:dyDescent="0.3">
      <c r="A632" s="32"/>
      <c r="G632" s="31" t="str">
        <f t="shared" si="10"/>
        <v/>
      </c>
      <c r="H632" s="32"/>
      <c r="K632" s="33"/>
      <c r="M632" s="38"/>
      <c r="N632" s="38"/>
    </row>
    <row r="633" spans="1:14" ht="36" customHeight="1" x14ac:dyDescent="0.3">
      <c r="A633" s="32"/>
      <c r="G633" s="31" t="str">
        <f t="shared" si="10"/>
        <v/>
      </c>
      <c r="H633" s="32"/>
      <c r="K633" s="33"/>
      <c r="M633" s="38"/>
      <c r="N633" s="38"/>
    </row>
    <row r="634" spans="1:14" ht="36" customHeight="1" x14ac:dyDescent="0.3">
      <c r="A634" s="32"/>
      <c r="G634" s="31" t="str">
        <f t="shared" si="10"/>
        <v/>
      </c>
      <c r="H634" s="32"/>
      <c r="K634" s="33"/>
      <c r="M634" s="38"/>
      <c r="N634" s="38"/>
    </row>
    <row r="635" spans="1:14" ht="36" customHeight="1" x14ac:dyDescent="0.3">
      <c r="A635" s="32"/>
      <c r="G635" s="31" t="str">
        <f t="shared" si="10"/>
        <v/>
      </c>
      <c r="H635" s="32"/>
      <c r="K635" s="33"/>
      <c r="M635" s="38"/>
      <c r="N635" s="38"/>
    </row>
    <row r="636" spans="1:14" ht="36" customHeight="1" x14ac:dyDescent="0.3">
      <c r="A636" s="32"/>
      <c r="G636" s="31" t="str">
        <f t="shared" si="10"/>
        <v/>
      </c>
      <c r="H636" s="32"/>
      <c r="K636" s="33"/>
      <c r="M636" s="38"/>
      <c r="N636" s="38"/>
    </row>
    <row r="637" spans="1:14" ht="36" customHeight="1" x14ac:dyDescent="0.3">
      <c r="A637" s="32"/>
      <c r="G637" s="31" t="str">
        <f t="shared" si="10"/>
        <v/>
      </c>
      <c r="H637" s="32"/>
      <c r="K637" s="33"/>
      <c r="M637" s="38"/>
      <c r="N637" s="38"/>
    </row>
    <row r="638" spans="1:14" ht="36" customHeight="1" x14ac:dyDescent="0.3">
      <c r="A638" s="32"/>
      <c r="G638" s="31" t="str">
        <f t="shared" si="10"/>
        <v/>
      </c>
      <c r="H638" s="32"/>
      <c r="K638" s="33"/>
      <c r="M638" s="38"/>
      <c r="N638" s="38"/>
    </row>
    <row r="639" spans="1:14" ht="36" customHeight="1" x14ac:dyDescent="0.3">
      <c r="A639" s="32"/>
      <c r="G639" s="31" t="str">
        <f t="shared" si="10"/>
        <v/>
      </c>
      <c r="H639" s="32"/>
      <c r="K639" s="33"/>
      <c r="M639" s="38"/>
      <c r="N639" s="38"/>
    </row>
    <row r="640" spans="1:14" ht="36" customHeight="1" x14ac:dyDescent="0.3">
      <c r="A640" s="32"/>
      <c r="G640" s="31" t="str">
        <f t="shared" si="10"/>
        <v/>
      </c>
      <c r="H640" s="32"/>
      <c r="K640" s="33"/>
      <c r="M640" s="38"/>
      <c r="N640" s="38"/>
    </row>
    <row r="641" spans="1:14" ht="36" customHeight="1" x14ac:dyDescent="0.3">
      <c r="A641" s="32"/>
      <c r="G641" s="31" t="str">
        <f t="shared" si="10"/>
        <v/>
      </c>
      <c r="H641" s="32"/>
      <c r="K641" s="33"/>
      <c r="M641" s="38"/>
      <c r="N641" s="38"/>
    </row>
    <row r="642" spans="1:14" ht="36" customHeight="1" x14ac:dyDescent="0.3">
      <c r="A642" s="32"/>
      <c r="G642" s="31" t="str">
        <f t="shared" si="10"/>
        <v/>
      </c>
      <c r="H642" s="32"/>
      <c r="K642" s="33"/>
      <c r="M642" s="38"/>
      <c r="N642" s="38"/>
    </row>
    <row r="643" spans="1:14" ht="36" customHeight="1" x14ac:dyDescent="0.3">
      <c r="A643" s="32"/>
      <c r="G643" s="31" t="str">
        <f t="shared" si="10"/>
        <v/>
      </c>
      <c r="H643" s="32"/>
      <c r="K643" s="33"/>
      <c r="M643" s="38"/>
      <c r="N643" s="38"/>
    </row>
    <row r="644" spans="1:14" ht="36" customHeight="1" x14ac:dyDescent="0.3">
      <c r="A644" s="32"/>
      <c r="G644" s="31" t="str">
        <f t="shared" si="10"/>
        <v/>
      </c>
      <c r="H644" s="32"/>
      <c r="K644" s="33"/>
      <c r="M644" s="38"/>
      <c r="N644" s="38"/>
    </row>
    <row r="645" spans="1:14" ht="36" customHeight="1" x14ac:dyDescent="0.3">
      <c r="A645" s="32"/>
      <c r="G645" s="31" t="str">
        <f t="shared" ref="G645:G708" si="11">IF(F645&gt;0, F645+D645, "")</f>
        <v/>
      </c>
      <c r="H645" s="32"/>
      <c r="K645" s="33"/>
      <c r="M645" s="38"/>
      <c r="N645" s="38"/>
    </row>
    <row r="646" spans="1:14" ht="36" customHeight="1" x14ac:dyDescent="0.3">
      <c r="A646" s="32"/>
      <c r="G646" s="31" t="str">
        <f t="shared" si="11"/>
        <v/>
      </c>
      <c r="H646" s="32"/>
      <c r="K646" s="33"/>
      <c r="M646" s="38"/>
      <c r="N646" s="38"/>
    </row>
    <row r="647" spans="1:14" ht="36" customHeight="1" x14ac:dyDescent="0.3">
      <c r="A647" s="32"/>
      <c r="G647" s="31" t="str">
        <f t="shared" si="11"/>
        <v/>
      </c>
      <c r="H647" s="32"/>
      <c r="K647" s="33"/>
      <c r="M647" s="38"/>
      <c r="N647" s="38"/>
    </row>
    <row r="648" spans="1:14" ht="36" customHeight="1" x14ac:dyDescent="0.3">
      <c r="A648" s="32"/>
      <c r="G648" s="31" t="str">
        <f t="shared" si="11"/>
        <v/>
      </c>
      <c r="H648" s="32"/>
      <c r="K648" s="33"/>
      <c r="M648" s="38"/>
      <c r="N648" s="38"/>
    </row>
    <row r="649" spans="1:14" ht="36" customHeight="1" x14ac:dyDescent="0.3">
      <c r="A649" s="32"/>
      <c r="G649" s="31" t="str">
        <f t="shared" si="11"/>
        <v/>
      </c>
      <c r="H649" s="32"/>
      <c r="K649" s="33"/>
      <c r="M649" s="38"/>
      <c r="N649" s="38"/>
    </row>
    <row r="650" spans="1:14" ht="36" customHeight="1" x14ac:dyDescent="0.3">
      <c r="A650" s="32"/>
      <c r="G650" s="31" t="str">
        <f t="shared" si="11"/>
        <v/>
      </c>
      <c r="H650" s="32"/>
      <c r="K650" s="33"/>
      <c r="M650" s="38"/>
      <c r="N650" s="38"/>
    </row>
    <row r="651" spans="1:14" ht="36" customHeight="1" x14ac:dyDescent="0.3">
      <c r="A651" s="32"/>
      <c r="G651" s="31" t="str">
        <f t="shared" si="11"/>
        <v/>
      </c>
      <c r="H651" s="32"/>
      <c r="K651" s="33"/>
      <c r="M651" s="38"/>
      <c r="N651" s="38"/>
    </row>
    <row r="652" spans="1:14" ht="36" customHeight="1" x14ac:dyDescent="0.3">
      <c r="A652" s="32"/>
      <c r="G652" s="31" t="str">
        <f t="shared" si="11"/>
        <v/>
      </c>
      <c r="H652" s="32"/>
      <c r="K652" s="33"/>
      <c r="M652" s="38"/>
      <c r="N652" s="38"/>
    </row>
    <row r="653" spans="1:14" ht="36" customHeight="1" x14ac:dyDescent="0.3">
      <c r="A653" s="32"/>
      <c r="G653" s="31" t="str">
        <f t="shared" si="11"/>
        <v/>
      </c>
      <c r="H653" s="32"/>
      <c r="K653" s="33"/>
      <c r="M653" s="38"/>
      <c r="N653" s="38"/>
    </row>
    <row r="654" spans="1:14" ht="36" customHeight="1" x14ac:dyDescent="0.3">
      <c r="A654" s="32"/>
      <c r="G654" s="31" t="str">
        <f t="shared" si="11"/>
        <v/>
      </c>
      <c r="H654" s="32"/>
      <c r="K654" s="33"/>
      <c r="M654" s="38"/>
      <c r="N654" s="38"/>
    </row>
    <row r="655" spans="1:14" ht="36" customHeight="1" x14ac:dyDescent="0.3">
      <c r="A655" s="32"/>
      <c r="G655" s="31" t="str">
        <f t="shared" si="11"/>
        <v/>
      </c>
      <c r="H655" s="32"/>
      <c r="K655" s="33"/>
      <c r="M655" s="38"/>
      <c r="N655" s="38"/>
    </row>
    <row r="656" spans="1:14" ht="36" customHeight="1" x14ac:dyDescent="0.3">
      <c r="A656" s="32"/>
      <c r="G656" s="31" t="str">
        <f t="shared" si="11"/>
        <v/>
      </c>
      <c r="H656" s="32"/>
      <c r="K656" s="33"/>
      <c r="M656" s="38"/>
      <c r="N656" s="38"/>
    </row>
    <row r="657" spans="1:14" ht="36" customHeight="1" x14ac:dyDescent="0.3">
      <c r="A657" s="32"/>
      <c r="G657" s="31" t="str">
        <f t="shared" si="11"/>
        <v/>
      </c>
      <c r="H657" s="32"/>
      <c r="K657" s="33"/>
      <c r="M657" s="38"/>
      <c r="N657" s="38"/>
    </row>
    <row r="658" spans="1:14" ht="36" customHeight="1" x14ac:dyDescent="0.3">
      <c r="A658" s="32"/>
      <c r="G658" s="31" t="str">
        <f t="shared" si="11"/>
        <v/>
      </c>
      <c r="H658" s="32"/>
      <c r="K658" s="33"/>
      <c r="M658" s="38"/>
      <c r="N658" s="38"/>
    </row>
    <row r="659" spans="1:14" ht="36" customHeight="1" x14ac:dyDescent="0.3">
      <c r="A659" s="32"/>
      <c r="G659" s="31" t="str">
        <f t="shared" si="11"/>
        <v/>
      </c>
      <c r="H659" s="32"/>
      <c r="K659" s="33"/>
      <c r="M659" s="38"/>
      <c r="N659" s="38"/>
    </row>
    <row r="660" spans="1:14" ht="36" customHeight="1" x14ac:dyDescent="0.3">
      <c r="A660" s="32"/>
      <c r="G660" s="31" t="str">
        <f t="shared" si="11"/>
        <v/>
      </c>
      <c r="H660" s="32"/>
      <c r="K660" s="33"/>
      <c r="M660" s="38"/>
      <c r="N660" s="38"/>
    </row>
    <row r="661" spans="1:14" ht="36" customHeight="1" x14ac:dyDescent="0.3">
      <c r="A661" s="32"/>
      <c r="G661" s="31" t="str">
        <f t="shared" si="11"/>
        <v/>
      </c>
      <c r="H661" s="32"/>
      <c r="K661" s="33"/>
      <c r="M661" s="38"/>
      <c r="N661" s="38"/>
    </row>
    <row r="662" spans="1:14" ht="36" customHeight="1" x14ac:dyDescent="0.3">
      <c r="A662" s="32"/>
      <c r="G662" s="31" t="str">
        <f t="shared" si="11"/>
        <v/>
      </c>
      <c r="H662" s="32"/>
      <c r="K662" s="33"/>
      <c r="M662" s="38"/>
      <c r="N662" s="38"/>
    </row>
    <row r="663" spans="1:14" ht="36" customHeight="1" x14ac:dyDescent="0.3">
      <c r="A663" s="32"/>
      <c r="G663" s="31" t="str">
        <f t="shared" si="11"/>
        <v/>
      </c>
      <c r="H663" s="32"/>
      <c r="K663" s="33"/>
      <c r="M663" s="38"/>
      <c r="N663" s="38"/>
    </row>
    <row r="664" spans="1:14" ht="36" customHeight="1" x14ac:dyDescent="0.3">
      <c r="A664" s="32"/>
      <c r="G664" s="31" t="str">
        <f t="shared" si="11"/>
        <v/>
      </c>
      <c r="H664" s="32"/>
      <c r="K664" s="33"/>
      <c r="M664" s="38"/>
      <c r="N664" s="38"/>
    </row>
    <row r="665" spans="1:14" ht="36" customHeight="1" x14ac:dyDescent="0.3">
      <c r="A665" s="32"/>
      <c r="G665" s="31" t="str">
        <f t="shared" si="11"/>
        <v/>
      </c>
      <c r="H665" s="32"/>
      <c r="K665" s="33"/>
      <c r="M665" s="38"/>
      <c r="N665" s="38"/>
    </row>
    <row r="666" spans="1:14" ht="36" customHeight="1" x14ac:dyDescent="0.3">
      <c r="A666" s="32"/>
      <c r="G666" s="31" t="str">
        <f t="shared" si="11"/>
        <v/>
      </c>
      <c r="H666" s="32"/>
      <c r="K666" s="33"/>
      <c r="M666" s="38"/>
      <c r="N666" s="38"/>
    </row>
    <row r="667" spans="1:14" ht="36" customHeight="1" x14ac:dyDescent="0.3">
      <c r="A667" s="32"/>
      <c r="G667" s="31" t="str">
        <f t="shared" si="11"/>
        <v/>
      </c>
      <c r="H667" s="32"/>
      <c r="K667" s="33"/>
      <c r="M667" s="38"/>
      <c r="N667" s="38"/>
    </row>
    <row r="668" spans="1:14" ht="36" customHeight="1" x14ac:dyDescent="0.3">
      <c r="A668" s="32"/>
      <c r="G668" s="31" t="str">
        <f t="shared" si="11"/>
        <v/>
      </c>
      <c r="H668" s="32"/>
      <c r="K668" s="33"/>
      <c r="M668" s="38"/>
      <c r="N668" s="38"/>
    </row>
    <row r="669" spans="1:14" ht="36" customHeight="1" x14ac:dyDescent="0.3">
      <c r="A669" s="32"/>
      <c r="G669" s="31" t="str">
        <f t="shared" si="11"/>
        <v/>
      </c>
      <c r="H669" s="32"/>
      <c r="K669" s="33"/>
      <c r="M669" s="38"/>
      <c r="N669" s="38"/>
    </row>
    <row r="670" spans="1:14" ht="36" customHeight="1" x14ac:dyDescent="0.3">
      <c r="A670" s="32"/>
      <c r="G670" s="31" t="str">
        <f t="shared" si="11"/>
        <v/>
      </c>
      <c r="H670" s="32"/>
      <c r="K670" s="33"/>
      <c r="M670" s="38"/>
      <c r="N670" s="38"/>
    </row>
    <row r="671" spans="1:14" ht="36" customHeight="1" x14ac:dyDescent="0.3">
      <c r="A671" s="32"/>
      <c r="G671" s="31" t="str">
        <f t="shared" si="11"/>
        <v/>
      </c>
      <c r="H671" s="32"/>
      <c r="K671" s="33"/>
      <c r="M671" s="38"/>
      <c r="N671" s="38"/>
    </row>
    <row r="672" spans="1:14" ht="36" customHeight="1" x14ac:dyDescent="0.3">
      <c r="A672" s="32"/>
      <c r="G672" s="31" t="str">
        <f t="shared" si="11"/>
        <v/>
      </c>
      <c r="H672" s="32"/>
      <c r="K672" s="33"/>
      <c r="M672" s="38"/>
      <c r="N672" s="38"/>
    </row>
    <row r="673" spans="1:14" ht="36" customHeight="1" x14ac:dyDescent="0.3">
      <c r="A673" s="32"/>
      <c r="G673" s="31" t="str">
        <f t="shared" si="11"/>
        <v/>
      </c>
      <c r="H673" s="32"/>
      <c r="K673" s="33"/>
      <c r="M673" s="38"/>
      <c r="N673" s="38"/>
    </row>
    <row r="674" spans="1:14" ht="36" customHeight="1" x14ac:dyDescent="0.3">
      <c r="A674" s="32"/>
      <c r="G674" s="31" t="str">
        <f t="shared" si="11"/>
        <v/>
      </c>
      <c r="H674" s="32"/>
      <c r="K674" s="33"/>
      <c r="M674" s="38"/>
      <c r="N674" s="38"/>
    </row>
    <row r="675" spans="1:14" ht="36" customHeight="1" x14ac:dyDescent="0.3">
      <c r="A675" s="32"/>
      <c r="G675" s="31" t="str">
        <f t="shared" si="11"/>
        <v/>
      </c>
      <c r="H675" s="32"/>
      <c r="K675" s="33"/>
      <c r="M675" s="38"/>
      <c r="N675" s="38"/>
    </row>
    <row r="676" spans="1:14" ht="36" customHeight="1" x14ac:dyDescent="0.3">
      <c r="A676" s="32"/>
      <c r="G676" s="31" t="str">
        <f t="shared" si="11"/>
        <v/>
      </c>
      <c r="H676" s="32"/>
      <c r="K676" s="33"/>
      <c r="M676" s="38"/>
      <c r="N676" s="38"/>
    </row>
    <row r="677" spans="1:14" ht="36" customHeight="1" x14ac:dyDescent="0.3">
      <c r="A677" s="32"/>
      <c r="G677" s="31" t="str">
        <f t="shared" si="11"/>
        <v/>
      </c>
      <c r="H677" s="32"/>
      <c r="K677" s="33"/>
      <c r="M677" s="38"/>
      <c r="N677" s="38"/>
    </row>
    <row r="678" spans="1:14" ht="36" customHeight="1" x14ac:dyDescent="0.3">
      <c r="A678" s="32"/>
      <c r="G678" s="31" t="str">
        <f t="shared" si="11"/>
        <v/>
      </c>
      <c r="H678" s="32"/>
      <c r="K678" s="33"/>
      <c r="M678" s="38"/>
      <c r="N678" s="38"/>
    </row>
    <row r="679" spans="1:14" ht="36" customHeight="1" x14ac:dyDescent="0.3">
      <c r="A679" s="32"/>
      <c r="G679" s="31" t="str">
        <f t="shared" si="11"/>
        <v/>
      </c>
      <c r="H679" s="32"/>
      <c r="K679" s="33"/>
      <c r="M679" s="38"/>
      <c r="N679" s="38"/>
    </row>
    <row r="680" spans="1:14" ht="36" customHeight="1" x14ac:dyDescent="0.3">
      <c r="A680" s="32"/>
      <c r="G680" s="31" t="str">
        <f t="shared" si="11"/>
        <v/>
      </c>
      <c r="H680" s="32"/>
      <c r="K680" s="33"/>
      <c r="M680" s="38"/>
      <c r="N680" s="38"/>
    </row>
    <row r="681" spans="1:14" ht="36" customHeight="1" x14ac:dyDescent="0.3">
      <c r="A681" s="32"/>
      <c r="G681" s="31" t="str">
        <f t="shared" si="11"/>
        <v/>
      </c>
      <c r="H681" s="32"/>
      <c r="K681" s="33"/>
      <c r="M681" s="38"/>
      <c r="N681" s="38"/>
    </row>
    <row r="682" spans="1:14" ht="36" customHeight="1" x14ac:dyDescent="0.3">
      <c r="A682" s="32"/>
      <c r="G682" s="31" t="str">
        <f t="shared" si="11"/>
        <v/>
      </c>
      <c r="H682" s="32"/>
      <c r="K682" s="33"/>
      <c r="M682" s="38"/>
      <c r="N682" s="38"/>
    </row>
    <row r="683" spans="1:14" ht="36" customHeight="1" x14ac:dyDescent="0.3">
      <c r="A683" s="32"/>
      <c r="G683" s="31" t="str">
        <f t="shared" si="11"/>
        <v/>
      </c>
      <c r="H683" s="32"/>
      <c r="K683" s="33"/>
      <c r="M683" s="38"/>
      <c r="N683" s="38"/>
    </row>
    <row r="684" spans="1:14" ht="36" customHeight="1" x14ac:dyDescent="0.3">
      <c r="A684" s="32"/>
      <c r="G684" s="31" t="str">
        <f t="shared" si="11"/>
        <v/>
      </c>
      <c r="H684" s="32"/>
      <c r="K684" s="33"/>
      <c r="M684" s="38"/>
      <c r="N684" s="38"/>
    </row>
    <row r="685" spans="1:14" ht="36" customHeight="1" x14ac:dyDescent="0.3">
      <c r="A685" s="32"/>
      <c r="G685" s="31" t="str">
        <f t="shared" si="11"/>
        <v/>
      </c>
      <c r="H685" s="32"/>
      <c r="K685" s="33"/>
      <c r="M685" s="38"/>
      <c r="N685" s="38"/>
    </row>
    <row r="686" spans="1:14" ht="36" customHeight="1" x14ac:dyDescent="0.3">
      <c r="A686" s="32"/>
      <c r="G686" s="31" t="str">
        <f t="shared" si="11"/>
        <v/>
      </c>
      <c r="H686" s="32"/>
      <c r="K686" s="33"/>
      <c r="M686" s="38"/>
      <c r="N686" s="38"/>
    </row>
    <row r="687" spans="1:14" ht="36" customHeight="1" x14ac:dyDescent="0.3">
      <c r="A687" s="32"/>
      <c r="G687" s="31" t="str">
        <f t="shared" si="11"/>
        <v/>
      </c>
      <c r="H687" s="32"/>
      <c r="K687" s="33"/>
      <c r="M687" s="38"/>
      <c r="N687" s="38"/>
    </row>
    <row r="688" spans="1:14" ht="36" customHeight="1" x14ac:dyDescent="0.3">
      <c r="A688" s="32"/>
      <c r="G688" s="31" t="str">
        <f t="shared" si="11"/>
        <v/>
      </c>
      <c r="H688" s="32"/>
      <c r="K688" s="33"/>
      <c r="M688" s="38"/>
      <c r="N688" s="38"/>
    </row>
    <row r="689" spans="1:14" ht="36" customHeight="1" x14ac:dyDescent="0.3">
      <c r="A689" s="32"/>
      <c r="G689" s="31" t="str">
        <f t="shared" si="11"/>
        <v/>
      </c>
      <c r="H689" s="32"/>
      <c r="K689" s="33"/>
      <c r="M689" s="38"/>
      <c r="N689" s="38"/>
    </row>
    <row r="690" spans="1:14" ht="36" customHeight="1" x14ac:dyDescent="0.3">
      <c r="A690" s="32"/>
      <c r="G690" s="31" t="str">
        <f t="shared" si="11"/>
        <v/>
      </c>
      <c r="H690" s="32"/>
      <c r="K690" s="33"/>
      <c r="M690" s="38"/>
      <c r="N690" s="38"/>
    </row>
    <row r="691" spans="1:14" ht="36" customHeight="1" x14ac:dyDescent="0.3">
      <c r="A691" s="32"/>
      <c r="G691" s="31" t="str">
        <f t="shared" si="11"/>
        <v/>
      </c>
      <c r="H691" s="32"/>
      <c r="K691" s="33"/>
      <c r="M691" s="38"/>
      <c r="N691" s="38"/>
    </row>
    <row r="692" spans="1:14" ht="36" customHeight="1" x14ac:dyDescent="0.3">
      <c r="A692" s="32"/>
      <c r="G692" s="31" t="str">
        <f t="shared" si="11"/>
        <v/>
      </c>
      <c r="H692" s="32"/>
      <c r="K692" s="33"/>
      <c r="M692" s="38"/>
      <c r="N692" s="38"/>
    </row>
    <row r="693" spans="1:14" ht="36" customHeight="1" x14ac:dyDescent="0.3">
      <c r="A693" s="32"/>
      <c r="G693" s="31" t="str">
        <f t="shared" si="11"/>
        <v/>
      </c>
      <c r="H693" s="32"/>
      <c r="K693" s="33"/>
      <c r="M693" s="38"/>
      <c r="N693" s="38"/>
    </row>
    <row r="694" spans="1:14" ht="36" customHeight="1" x14ac:dyDescent="0.3">
      <c r="A694" s="32"/>
      <c r="G694" s="31" t="str">
        <f t="shared" si="11"/>
        <v/>
      </c>
      <c r="H694" s="32"/>
      <c r="K694" s="33"/>
      <c r="M694" s="38"/>
      <c r="N694" s="38"/>
    </row>
    <row r="695" spans="1:14" ht="36" customHeight="1" x14ac:dyDescent="0.3">
      <c r="A695" s="32"/>
      <c r="G695" s="31" t="str">
        <f t="shared" si="11"/>
        <v/>
      </c>
      <c r="H695" s="32"/>
      <c r="K695" s="33"/>
      <c r="M695" s="38"/>
      <c r="N695" s="38"/>
    </row>
    <row r="696" spans="1:14" ht="36" customHeight="1" x14ac:dyDescent="0.3">
      <c r="A696" s="32"/>
      <c r="G696" s="31" t="str">
        <f t="shared" si="11"/>
        <v/>
      </c>
      <c r="H696" s="32"/>
      <c r="K696" s="33"/>
      <c r="M696" s="38"/>
      <c r="N696" s="38"/>
    </row>
    <row r="697" spans="1:14" ht="36" customHeight="1" x14ac:dyDescent="0.3">
      <c r="A697" s="32"/>
      <c r="G697" s="31" t="str">
        <f t="shared" si="11"/>
        <v/>
      </c>
      <c r="H697" s="32"/>
      <c r="K697" s="33"/>
      <c r="M697" s="38"/>
      <c r="N697" s="38"/>
    </row>
    <row r="698" spans="1:14" ht="36" customHeight="1" x14ac:dyDescent="0.3">
      <c r="A698" s="32"/>
      <c r="G698" s="31" t="str">
        <f t="shared" si="11"/>
        <v/>
      </c>
      <c r="H698" s="32"/>
      <c r="K698" s="33"/>
      <c r="M698" s="38"/>
      <c r="N698" s="38"/>
    </row>
    <row r="699" spans="1:14" ht="36" customHeight="1" x14ac:dyDescent="0.3">
      <c r="A699" s="32"/>
      <c r="G699" s="31" t="str">
        <f t="shared" si="11"/>
        <v/>
      </c>
      <c r="H699" s="32"/>
      <c r="K699" s="33"/>
      <c r="M699" s="38"/>
      <c r="N699" s="38"/>
    </row>
    <row r="700" spans="1:14" ht="36" customHeight="1" x14ac:dyDescent="0.3">
      <c r="A700" s="32"/>
      <c r="G700" s="31" t="str">
        <f t="shared" si="11"/>
        <v/>
      </c>
      <c r="H700" s="32"/>
      <c r="K700" s="33"/>
      <c r="M700" s="38"/>
      <c r="N700" s="38"/>
    </row>
    <row r="701" spans="1:14" ht="36" customHeight="1" x14ac:dyDescent="0.3">
      <c r="A701" s="32"/>
      <c r="G701" s="31" t="str">
        <f t="shared" si="11"/>
        <v/>
      </c>
      <c r="H701" s="32"/>
      <c r="K701" s="33"/>
      <c r="M701" s="38"/>
      <c r="N701" s="38"/>
    </row>
    <row r="702" spans="1:14" ht="36" customHeight="1" x14ac:dyDescent="0.3">
      <c r="A702" s="32"/>
      <c r="G702" s="31" t="str">
        <f t="shared" si="11"/>
        <v/>
      </c>
      <c r="H702" s="32"/>
      <c r="K702" s="33"/>
      <c r="M702" s="38"/>
      <c r="N702" s="38"/>
    </row>
    <row r="703" spans="1:14" ht="36" customHeight="1" x14ac:dyDescent="0.3">
      <c r="A703" s="32"/>
      <c r="G703" s="31" t="str">
        <f t="shared" si="11"/>
        <v/>
      </c>
      <c r="H703" s="32"/>
      <c r="K703" s="33"/>
      <c r="M703" s="38"/>
      <c r="N703" s="38"/>
    </row>
    <row r="704" spans="1:14" ht="36" customHeight="1" x14ac:dyDescent="0.3">
      <c r="A704" s="32"/>
      <c r="G704" s="31" t="str">
        <f t="shared" si="11"/>
        <v/>
      </c>
      <c r="H704" s="32"/>
      <c r="K704" s="33"/>
      <c r="M704" s="38"/>
      <c r="N704" s="38"/>
    </row>
    <row r="705" spans="1:14" ht="36" customHeight="1" x14ac:dyDescent="0.3">
      <c r="A705" s="32"/>
      <c r="G705" s="31" t="str">
        <f t="shared" si="11"/>
        <v/>
      </c>
      <c r="H705" s="32"/>
      <c r="K705" s="33"/>
      <c r="M705" s="38"/>
      <c r="N705" s="38"/>
    </row>
    <row r="706" spans="1:14" ht="36" customHeight="1" x14ac:dyDescent="0.3">
      <c r="A706" s="32"/>
      <c r="G706" s="31" t="str">
        <f t="shared" si="11"/>
        <v/>
      </c>
      <c r="H706" s="32"/>
      <c r="K706" s="33"/>
      <c r="M706" s="38"/>
      <c r="N706" s="38"/>
    </row>
    <row r="707" spans="1:14" ht="36" customHeight="1" x14ac:dyDescent="0.3">
      <c r="A707" s="32"/>
      <c r="G707" s="31" t="str">
        <f t="shared" si="11"/>
        <v/>
      </c>
      <c r="H707" s="32"/>
      <c r="K707" s="33"/>
      <c r="M707" s="38"/>
      <c r="N707" s="38"/>
    </row>
    <row r="708" spans="1:14" ht="36" customHeight="1" x14ac:dyDescent="0.3">
      <c r="A708" s="32"/>
      <c r="G708" s="31" t="str">
        <f t="shared" si="11"/>
        <v/>
      </c>
      <c r="H708" s="32"/>
      <c r="K708" s="33"/>
      <c r="M708" s="38"/>
      <c r="N708" s="38"/>
    </row>
    <row r="709" spans="1:14" ht="36" customHeight="1" x14ac:dyDescent="0.3">
      <c r="A709" s="32"/>
      <c r="G709" s="31" t="str">
        <f t="shared" ref="G709:G772" si="12">IF(F709&gt;0, F709+D709, "")</f>
        <v/>
      </c>
      <c r="H709" s="32"/>
      <c r="K709" s="33"/>
      <c r="M709" s="38"/>
      <c r="N709" s="38"/>
    </row>
    <row r="710" spans="1:14" ht="36" customHeight="1" x14ac:dyDescent="0.3">
      <c r="A710" s="32"/>
      <c r="G710" s="31" t="str">
        <f t="shared" si="12"/>
        <v/>
      </c>
      <c r="H710" s="32"/>
      <c r="K710" s="33"/>
      <c r="M710" s="38"/>
      <c r="N710" s="38"/>
    </row>
    <row r="711" spans="1:14" ht="36" customHeight="1" x14ac:dyDescent="0.3">
      <c r="A711" s="32"/>
      <c r="G711" s="31" t="str">
        <f t="shared" si="12"/>
        <v/>
      </c>
      <c r="H711" s="32"/>
      <c r="K711" s="33"/>
      <c r="M711" s="38"/>
      <c r="N711" s="38"/>
    </row>
    <row r="712" spans="1:14" ht="36" customHeight="1" x14ac:dyDescent="0.3">
      <c r="A712" s="32"/>
      <c r="G712" s="31" t="str">
        <f t="shared" si="12"/>
        <v/>
      </c>
      <c r="H712" s="32"/>
      <c r="K712" s="33"/>
      <c r="M712" s="38"/>
      <c r="N712" s="38"/>
    </row>
    <row r="713" spans="1:14" ht="36" customHeight="1" x14ac:dyDescent="0.3">
      <c r="A713" s="32"/>
      <c r="G713" s="31" t="str">
        <f t="shared" si="12"/>
        <v/>
      </c>
      <c r="H713" s="32"/>
      <c r="K713" s="33"/>
      <c r="M713" s="38"/>
      <c r="N713" s="38"/>
    </row>
    <row r="714" spans="1:14" ht="36" customHeight="1" x14ac:dyDescent="0.3">
      <c r="A714" s="32"/>
      <c r="G714" s="31" t="str">
        <f t="shared" si="12"/>
        <v/>
      </c>
      <c r="H714" s="32"/>
      <c r="K714" s="33"/>
      <c r="M714" s="38"/>
      <c r="N714" s="38"/>
    </row>
    <row r="715" spans="1:14" ht="36" customHeight="1" x14ac:dyDescent="0.3">
      <c r="A715" s="32"/>
      <c r="G715" s="31" t="str">
        <f t="shared" si="12"/>
        <v/>
      </c>
      <c r="H715" s="32"/>
      <c r="K715" s="33"/>
      <c r="M715" s="38"/>
      <c r="N715" s="38"/>
    </row>
    <row r="716" spans="1:14" ht="36" customHeight="1" x14ac:dyDescent="0.3">
      <c r="A716" s="32"/>
      <c r="G716" s="31" t="str">
        <f t="shared" si="12"/>
        <v/>
      </c>
      <c r="H716" s="32"/>
      <c r="K716" s="33"/>
      <c r="M716" s="38"/>
      <c r="N716" s="38"/>
    </row>
    <row r="717" spans="1:14" ht="36" customHeight="1" x14ac:dyDescent="0.3">
      <c r="A717" s="32"/>
      <c r="G717" s="31" t="str">
        <f t="shared" si="12"/>
        <v/>
      </c>
      <c r="H717" s="32"/>
      <c r="K717" s="33"/>
      <c r="M717" s="38"/>
      <c r="N717" s="38"/>
    </row>
    <row r="718" spans="1:14" ht="36" customHeight="1" x14ac:dyDescent="0.3">
      <c r="A718" s="32"/>
      <c r="G718" s="31" t="str">
        <f t="shared" si="12"/>
        <v/>
      </c>
      <c r="H718" s="32"/>
      <c r="K718" s="33"/>
      <c r="M718" s="38"/>
      <c r="N718" s="38"/>
    </row>
    <row r="719" spans="1:14" ht="36" customHeight="1" x14ac:dyDescent="0.3">
      <c r="A719" s="32"/>
      <c r="G719" s="31" t="str">
        <f t="shared" si="12"/>
        <v/>
      </c>
      <c r="H719" s="32"/>
      <c r="K719" s="33"/>
      <c r="M719" s="38"/>
      <c r="N719" s="38"/>
    </row>
    <row r="720" spans="1:14" ht="36" customHeight="1" x14ac:dyDescent="0.3">
      <c r="A720" s="32"/>
      <c r="G720" s="31" t="str">
        <f t="shared" si="12"/>
        <v/>
      </c>
      <c r="H720" s="32"/>
      <c r="K720" s="33"/>
      <c r="M720" s="38"/>
      <c r="N720" s="38"/>
    </row>
    <row r="721" spans="1:14" ht="36" customHeight="1" x14ac:dyDescent="0.3">
      <c r="A721" s="32"/>
      <c r="G721" s="31" t="str">
        <f t="shared" si="12"/>
        <v/>
      </c>
      <c r="H721" s="32"/>
      <c r="K721" s="33"/>
      <c r="M721" s="38"/>
      <c r="N721" s="38"/>
    </row>
    <row r="722" spans="1:14" ht="36" customHeight="1" x14ac:dyDescent="0.3">
      <c r="A722" s="32"/>
      <c r="G722" s="31" t="str">
        <f t="shared" si="12"/>
        <v/>
      </c>
      <c r="H722" s="32"/>
      <c r="K722" s="33"/>
      <c r="M722" s="38"/>
      <c r="N722" s="38"/>
    </row>
    <row r="723" spans="1:14" ht="36" customHeight="1" x14ac:dyDescent="0.3">
      <c r="A723" s="32"/>
      <c r="G723" s="31" t="str">
        <f t="shared" si="12"/>
        <v/>
      </c>
      <c r="H723" s="32"/>
      <c r="K723" s="33"/>
      <c r="M723" s="38"/>
      <c r="N723" s="38"/>
    </row>
    <row r="724" spans="1:14" ht="36" customHeight="1" x14ac:dyDescent="0.3">
      <c r="A724" s="32"/>
      <c r="G724" s="31" t="str">
        <f t="shared" si="12"/>
        <v/>
      </c>
      <c r="H724" s="32"/>
      <c r="K724" s="33"/>
      <c r="M724" s="38"/>
      <c r="N724" s="38"/>
    </row>
    <row r="725" spans="1:14" ht="36" customHeight="1" x14ac:dyDescent="0.3">
      <c r="A725" s="32"/>
      <c r="G725" s="31" t="str">
        <f t="shared" si="12"/>
        <v/>
      </c>
      <c r="H725" s="32"/>
      <c r="K725" s="33"/>
      <c r="M725" s="38"/>
      <c r="N725" s="38"/>
    </row>
    <row r="726" spans="1:14" ht="36" customHeight="1" x14ac:dyDescent="0.3">
      <c r="A726" s="32"/>
      <c r="G726" s="31" t="str">
        <f t="shared" si="12"/>
        <v/>
      </c>
      <c r="H726" s="32"/>
      <c r="K726" s="33"/>
      <c r="M726" s="38"/>
      <c r="N726" s="38"/>
    </row>
    <row r="727" spans="1:14" ht="36" customHeight="1" x14ac:dyDescent="0.3">
      <c r="A727" s="32"/>
      <c r="G727" s="31" t="str">
        <f t="shared" si="12"/>
        <v/>
      </c>
      <c r="H727" s="32"/>
      <c r="K727" s="33"/>
      <c r="M727" s="38"/>
      <c r="N727" s="38"/>
    </row>
    <row r="728" spans="1:14" ht="36" customHeight="1" x14ac:dyDescent="0.3">
      <c r="A728" s="32"/>
      <c r="G728" s="31" t="str">
        <f t="shared" si="12"/>
        <v/>
      </c>
      <c r="H728" s="32"/>
      <c r="K728" s="33"/>
      <c r="M728" s="38"/>
      <c r="N728" s="38"/>
    </row>
    <row r="729" spans="1:14" ht="36" customHeight="1" x14ac:dyDescent="0.3">
      <c r="A729" s="32"/>
      <c r="G729" s="31" t="str">
        <f t="shared" si="12"/>
        <v/>
      </c>
      <c r="H729" s="32"/>
      <c r="K729" s="33"/>
      <c r="M729" s="38"/>
      <c r="N729" s="38"/>
    </row>
    <row r="730" spans="1:14" ht="36" customHeight="1" x14ac:dyDescent="0.3">
      <c r="A730" s="32"/>
      <c r="G730" s="31" t="str">
        <f t="shared" si="12"/>
        <v/>
      </c>
      <c r="H730" s="32"/>
      <c r="K730" s="33"/>
      <c r="M730" s="38"/>
      <c r="N730" s="38"/>
    </row>
    <row r="731" spans="1:14" ht="36" customHeight="1" x14ac:dyDescent="0.3">
      <c r="A731" s="32"/>
      <c r="G731" s="31" t="str">
        <f t="shared" si="12"/>
        <v/>
      </c>
      <c r="H731" s="32"/>
      <c r="K731" s="33"/>
      <c r="M731" s="38"/>
      <c r="N731" s="38"/>
    </row>
    <row r="732" spans="1:14" ht="36" customHeight="1" x14ac:dyDescent="0.3">
      <c r="A732" s="32"/>
      <c r="G732" s="31" t="str">
        <f t="shared" si="12"/>
        <v/>
      </c>
      <c r="H732" s="32"/>
      <c r="K732" s="33"/>
      <c r="M732" s="38"/>
      <c r="N732" s="38"/>
    </row>
    <row r="733" spans="1:14" ht="36" customHeight="1" x14ac:dyDescent="0.3">
      <c r="A733" s="32"/>
      <c r="G733" s="31" t="str">
        <f t="shared" si="12"/>
        <v/>
      </c>
      <c r="H733" s="32"/>
      <c r="K733" s="33"/>
      <c r="M733" s="38"/>
      <c r="N733" s="38"/>
    </row>
    <row r="734" spans="1:14" ht="36" customHeight="1" x14ac:dyDescent="0.3">
      <c r="A734" s="32"/>
      <c r="G734" s="31" t="str">
        <f t="shared" si="12"/>
        <v/>
      </c>
      <c r="H734" s="32"/>
      <c r="K734" s="33"/>
      <c r="M734" s="38"/>
      <c r="N734" s="38"/>
    </row>
    <row r="735" spans="1:14" ht="36" customHeight="1" x14ac:dyDescent="0.3">
      <c r="A735" s="32"/>
      <c r="G735" s="31" t="str">
        <f t="shared" si="12"/>
        <v/>
      </c>
      <c r="H735" s="32"/>
      <c r="K735" s="33"/>
      <c r="M735" s="38"/>
      <c r="N735" s="38"/>
    </row>
    <row r="736" spans="1:14" ht="36" customHeight="1" x14ac:dyDescent="0.3">
      <c r="A736" s="32"/>
      <c r="G736" s="31" t="str">
        <f t="shared" si="12"/>
        <v/>
      </c>
      <c r="H736" s="32"/>
      <c r="K736" s="33"/>
      <c r="M736" s="38"/>
      <c r="N736" s="38"/>
    </row>
    <row r="737" spans="1:14" ht="36" customHeight="1" x14ac:dyDescent="0.3">
      <c r="A737" s="32"/>
      <c r="G737" s="31" t="str">
        <f t="shared" si="12"/>
        <v/>
      </c>
      <c r="H737" s="32"/>
      <c r="K737" s="33"/>
      <c r="M737" s="38"/>
      <c r="N737" s="38"/>
    </row>
    <row r="738" spans="1:14" ht="36" customHeight="1" x14ac:dyDescent="0.3">
      <c r="A738" s="32"/>
      <c r="G738" s="31" t="str">
        <f t="shared" si="12"/>
        <v/>
      </c>
      <c r="H738" s="32"/>
      <c r="K738" s="33"/>
      <c r="M738" s="38"/>
      <c r="N738" s="38"/>
    </row>
    <row r="739" spans="1:14" ht="36" customHeight="1" x14ac:dyDescent="0.3">
      <c r="A739" s="32"/>
      <c r="G739" s="31" t="str">
        <f t="shared" si="12"/>
        <v/>
      </c>
      <c r="H739" s="32"/>
      <c r="K739" s="33"/>
      <c r="M739" s="38"/>
      <c r="N739" s="38"/>
    </row>
    <row r="740" spans="1:14" ht="36" customHeight="1" x14ac:dyDescent="0.3">
      <c r="A740" s="32"/>
      <c r="G740" s="31" t="str">
        <f t="shared" si="12"/>
        <v/>
      </c>
      <c r="H740" s="32"/>
      <c r="K740" s="33"/>
      <c r="M740" s="38"/>
      <c r="N740" s="38"/>
    </row>
    <row r="741" spans="1:14" ht="36" customHeight="1" x14ac:dyDescent="0.3">
      <c r="A741" s="32"/>
      <c r="G741" s="31" t="str">
        <f t="shared" si="12"/>
        <v/>
      </c>
      <c r="H741" s="32"/>
      <c r="K741" s="33"/>
      <c r="M741" s="38"/>
      <c r="N741" s="38"/>
    </row>
    <row r="742" spans="1:14" ht="36" customHeight="1" x14ac:dyDescent="0.3">
      <c r="A742" s="32"/>
      <c r="G742" s="31" t="str">
        <f t="shared" si="12"/>
        <v/>
      </c>
      <c r="H742" s="32"/>
      <c r="K742" s="33"/>
      <c r="M742" s="38"/>
      <c r="N742" s="38"/>
    </row>
    <row r="743" spans="1:14" ht="36" customHeight="1" x14ac:dyDescent="0.3">
      <c r="A743" s="32"/>
      <c r="G743" s="31" t="str">
        <f t="shared" si="12"/>
        <v/>
      </c>
      <c r="H743" s="32"/>
      <c r="K743" s="33"/>
      <c r="M743" s="38"/>
      <c r="N743" s="38"/>
    </row>
    <row r="744" spans="1:14" ht="36" customHeight="1" x14ac:dyDescent="0.3">
      <c r="A744" s="32"/>
      <c r="G744" s="31" t="str">
        <f t="shared" si="12"/>
        <v/>
      </c>
      <c r="H744" s="32"/>
      <c r="K744" s="33"/>
      <c r="M744" s="38"/>
      <c r="N744" s="38"/>
    </row>
    <row r="745" spans="1:14" ht="36" customHeight="1" x14ac:dyDescent="0.3">
      <c r="A745" s="32"/>
      <c r="G745" s="31" t="str">
        <f t="shared" si="12"/>
        <v/>
      </c>
      <c r="H745" s="32"/>
      <c r="K745" s="33"/>
      <c r="M745" s="38"/>
      <c r="N745" s="38"/>
    </row>
    <row r="746" spans="1:14" ht="36" customHeight="1" x14ac:dyDescent="0.3">
      <c r="A746" s="32"/>
      <c r="G746" s="31" t="str">
        <f t="shared" si="12"/>
        <v/>
      </c>
      <c r="H746" s="32"/>
      <c r="K746" s="33"/>
      <c r="M746" s="38"/>
      <c r="N746" s="38"/>
    </row>
    <row r="747" spans="1:14" ht="36" customHeight="1" x14ac:dyDescent="0.3">
      <c r="A747" s="32"/>
      <c r="G747" s="31" t="str">
        <f t="shared" si="12"/>
        <v/>
      </c>
      <c r="H747" s="32"/>
      <c r="K747" s="33"/>
      <c r="M747" s="38"/>
      <c r="N747" s="38"/>
    </row>
    <row r="748" spans="1:14" ht="36" customHeight="1" x14ac:dyDescent="0.3">
      <c r="A748" s="32"/>
      <c r="G748" s="31" t="str">
        <f t="shared" si="12"/>
        <v/>
      </c>
      <c r="H748" s="32"/>
      <c r="K748" s="33"/>
      <c r="M748" s="38"/>
      <c r="N748" s="38"/>
    </row>
    <row r="749" spans="1:14" ht="36" customHeight="1" x14ac:dyDescent="0.3">
      <c r="A749" s="32"/>
      <c r="G749" s="31" t="str">
        <f t="shared" si="12"/>
        <v/>
      </c>
      <c r="H749" s="32"/>
      <c r="K749" s="33"/>
      <c r="M749" s="38"/>
      <c r="N749" s="38"/>
    </row>
    <row r="750" spans="1:14" ht="36" customHeight="1" x14ac:dyDescent="0.3">
      <c r="A750" s="32"/>
      <c r="G750" s="31" t="str">
        <f t="shared" si="12"/>
        <v/>
      </c>
      <c r="H750" s="32"/>
      <c r="K750" s="33"/>
      <c r="M750" s="38"/>
      <c r="N750" s="38"/>
    </row>
    <row r="751" spans="1:14" ht="36" customHeight="1" x14ac:dyDescent="0.3">
      <c r="A751" s="32"/>
      <c r="G751" s="31" t="str">
        <f t="shared" si="12"/>
        <v/>
      </c>
      <c r="H751" s="32"/>
      <c r="K751" s="33"/>
      <c r="M751" s="38"/>
      <c r="N751" s="38"/>
    </row>
    <row r="752" spans="1:14" ht="36" customHeight="1" x14ac:dyDescent="0.3">
      <c r="A752" s="32"/>
      <c r="G752" s="31" t="str">
        <f t="shared" si="12"/>
        <v/>
      </c>
      <c r="H752" s="32"/>
      <c r="K752" s="33"/>
      <c r="M752" s="38"/>
      <c r="N752" s="38"/>
    </row>
    <row r="753" spans="1:14" ht="36" customHeight="1" x14ac:dyDescent="0.3">
      <c r="A753" s="32"/>
      <c r="G753" s="31" t="str">
        <f t="shared" si="12"/>
        <v/>
      </c>
      <c r="H753" s="32"/>
      <c r="K753" s="33"/>
      <c r="M753" s="38"/>
      <c r="N753" s="38"/>
    </row>
    <row r="754" spans="1:14" ht="36" customHeight="1" x14ac:dyDescent="0.3">
      <c r="A754" s="32"/>
      <c r="G754" s="31" t="str">
        <f t="shared" si="12"/>
        <v/>
      </c>
      <c r="H754" s="32"/>
      <c r="K754" s="33"/>
      <c r="M754" s="38"/>
      <c r="N754" s="38"/>
    </row>
    <row r="755" spans="1:14" ht="36" customHeight="1" x14ac:dyDescent="0.3">
      <c r="A755" s="32"/>
      <c r="G755" s="31" t="str">
        <f t="shared" si="12"/>
        <v/>
      </c>
      <c r="H755" s="32"/>
      <c r="K755" s="33"/>
      <c r="M755" s="38"/>
      <c r="N755" s="38"/>
    </row>
    <row r="756" spans="1:14" ht="36" customHeight="1" x14ac:dyDescent="0.3">
      <c r="A756" s="32"/>
      <c r="G756" s="31" t="str">
        <f t="shared" si="12"/>
        <v/>
      </c>
      <c r="H756" s="32"/>
      <c r="K756" s="33"/>
      <c r="M756" s="38"/>
      <c r="N756" s="38"/>
    </row>
    <row r="757" spans="1:14" ht="36" customHeight="1" x14ac:dyDescent="0.3">
      <c r="A757" s="32"/>
      <c r="G757" s="31" t="str">
        <f t="shared" si="12"/>
        <v/>
      </c>
      <c r="H757" s="32"/>
      <c r="K757" s="33"/>
      <c r="M757" s="38"/>
      <c r="N757" s="38"/>
    </row>
    <row r="758" spans="1:14" ht="36" customHeight="1" x14ac:dyDescent="0.3">
      <c r="A758" s="32"/>
      <c r="G758" s="31" t="str">
        <f t="shared" si="12"/>
        <v/>
      </c>
      <c r="H758" s="32"/>
      <c r="K758" s="33"/>
      <c r="M758" s="38"/>
      <c r="N758" s="38"/>
    </row>
    <row r="759" spans="1:14" ht="36" customHeight="1" x14ac:dyDescent="0.3">
      <c r="A759" s="32"/>
      <c r="G759" s="31" t="str">
        <f t="shared" si="12"/>
        <v/>
      </c>
      <c r="H759" s="32"/>
      <c r="K759" s="33"/>
      <c r="M759" s="38"/>
      <c r="N759" s="38"/>
    </row>
    <row r="760" spans="1:14" ht="36" customHeight="1" x14ac:dyDescent="0.3">
      <c r="A760" s="32"/>
      <c r="G760" s="31" t="str">
        <f t="shared" si="12"/>
        <v/>
      </c>
      <c r="H760" s="32"/>
      <c r="K760" s="33"/>
      <c r="M760" s="38"/>
      <c r="N760" s="38"/>
    </row>
    <row r="761" spans="1:14" ht="36" customHeight="1" x14ac:dyDescent="0.3">
      <c r="A761" s="32"/>
      <c r="G761" s="31" t="str">
        <f t="shared" si="12"/>
        <v/>
      </c>
      <c r="H761" s="32"/>
      <c r="K761" s="33"/>
      <c r="M761" s="38"/>
      <c r="N761" s="38"/>
    </row>
    <row r="762" spans="1:14" ht="36" customHeight="1" x14ac:dyDescent="0.3">
      <c r="A762" s="32"/>
      <c r="G762" s="31" t="str">
        <f t="shared" si="12"/>
        <v/>
      </c>
      <c r="H762" s="32"/>
      <c r="K762" s="33"/>
      <c r="M762" s="38"/>
      <c r="N762" s="38"/>
    </row>
    <row r="763" spans="1:14" ht="36" customHeight="1" x14ac:dyDescent="0.3">
      <c r="A763" s="32"/>
      <c r="G763" s="31" t="str">
        <f t="shared" si="12"/>
        <v/>
      </c>
      <c r="H763" s="32"/>
      <c r="K763" s="33"/>
      <c r="M763" s="38"/>
      <c r="N763" s="38"/>
    </row>
    <row r="764" spans="1:14" ht="36" customHeight="1" x14ac:dyDescent="0.3">
      <c r="A764" s="32"/>
      <c r="G764" s="31" t="str">
        <f t="shared" si="12"/>
        <v/>
      </c>
      <c r="H764" s="32"/>
      <c r="K764" s="33"/>
      <c r="M764" s="38"/>
      <c r="N764" s="38"/>
    </row>
    <row r="765" spans="1:14" ht="36" customHeight="1" x14ac:dyDescent="0.3">
      <c r="A765" s="32"/>
      <c r="G765" s="31" t="str">
        <f t="shared" si="12"/>
        <v/>
      </c>
      <c r="H765" s="32"/>
      <c r="K765" s="33"/>
      <c r="M765" s="38"/>
      <c r="N765" s="38"/>
    </row>
    <row r="766" spans="1:14" ht="36" customHeight="1" x14ac:dyDescent="0.3">
      <c r="A766" s="32"/>
      <c r="G766" s="31" t="str">
        <f t="shared" si="12"/>
        <v/>
      </c>
      <c r="H766" s="32"/>
      <c r="K766" s="33"/>
      <c r="M766" s="38"/>
      <c r="N766" s="38"/>
    </row>
    <row r="767" spans="1:14" ht="36" customHeight="1" x14ac:dyDescent="0.3">
      <c r="A767" s="32"/>
      <c r="G767" s="31" t="str">
        <f t="shared" si="12"/>
        <v/>
      </c>
      <c r="H767" s="32"/>
      <c r="K767" s="33"/>
      <c r="M767" s="38"/>
      <c r="N767" s="38"/>
    </row>
    <row r="768" spans="1:14" ht="36" customHeight="1" x14ac:dyDescent="0.3">
      <c r="A768" s="32"/>
      <c r="G768" s="31" t="str">
        <f t="shared" si="12"/>
        <v/>
      </c>
      <c r="H768" s="32"/>
      <c r="K768" s="33"/>
      <c r="M768" s="38"/>
      <c r="N768" s="38"/>
    </row>
    <row r="769" spans="1:14" ht="36" customHeight="1" x14ac:dyDescent="0.3">
      <c r="A769" s="32"/>
      <c r="G769" s="31" t="str">
        <f t="shared" si="12"/>
        <v/>
      </c>
      <c r="H769" s="32"/>
      <c r="K769" s="33"/>
      <c r="M769" s="38"/>
      <c r="N769" s="38"/>
    </row>
    <row r="770" spans="1:14" ht="36" customHeight="1" x14ac:dyDescent="0.3">
      <c r="A770" s="32"/>
      <c r="G770" s="31" t="str">
        <f t="shared" si="12"/>
        <v/>
      </c>
      <c r="H770" s="32"/>
      <c r="K770" s="33"/>
      <c r="M770" s="38"/>
      <c r="N770" s="38"/>
    </row>
    <row r="771" spans="1:14" ht="36" customHeight="1" x14ac:dyDescent="0.3">
      <c r="A771" s="32"/>
      <c r="G771" s="31" t="str">
        <f t="shared" si="12"/>
        <v/>
      </c>
      <c r="H771" s="32"/>
      <c r="K771" s="33"/>
      <c r="M771" s="38"/>
      <c r="N771" s="38"/>
    </row>
    <row r="772" spans="1:14" ht="36" customHeight="1" x14ac:dyDescent="0.3">
      <c r="A772" s="32"/>
      <c r="G772" s="31" t="str">
        <f t="shared" si="12"/>
        <v/>
      </c>
      <c r="H772" s="32"/>
      <c r="K772" s="33"/>
      <c r="M772" s="38"/>
      <c r="N772" s="38"/>
    </row>
    <row r="773" spans="1:14" ht="36" customHeight="1" x14ac:dyDescent="0.3">
      <c r="A773" s="32"/>
      <c r="G773" s="31" t="str">
        <f t="shared" ref="G773:G836" si="13">IF(F773&gt;0, F773+D773, "")</f>
        <v/>
      </c>
      <c r="H773" s="32"/>
      <c r="K773" s="33"/>
      <c r="M773" s="38"/>
      <c r="N773" s="38"/>
    </row>
    <row r="774" spans="1:14" ht="36" customHeight="1" x14ac:dyDescent="0.3">
      <c r="A774" s="32"/>
      <c r="G774" s="31" t="str">
        <f t="shared" si="13"/>
        <v/>
      </c>
      <c r="H774" s="32"/>
      <c r="K774" s="33"/>
      <c r="M774" s="38"/>
      <c r="N774" s="38"/>
    </row>
    <row r="775" spans="1:14" ht="36" customHeight="1" x14ac:dyDescent="0.3">
      <c r="A775" s="32"/>
      <c r="G775" s="31" t="str">
        <f t="shared" si="13"/>
        <v/>
      </c>
      <c r="H775" s="32"/>
      <c r="K775" s="33"/>
      <c r="M775" s="38"/>
      <c r="N775" s="38"/>
    </row>
    <row r="776" spans="1:14" ht="36" customHeight="1" x14ac:dyDescent="0.3">
      <c r="A776" s="32"/>
      <c r="G776" s="31" t="str">
        <f t="shared" si="13"/>
        <v/>
      </c>
      <c r="H776" s="32"/>
      <c r="K776" s="33"/>
      <c r="M776" s="38"/>
      <c r="N776" s="38"/>
    </row>
    <row r="777" spans="1:14" ht="36" customHeight="1" x14ac:dyDescent="0.3">
      <c r="A777" s="32"/>
      <c r="G777" s="31" t="str">
        <f t="shared" si="13"/>
        <v/>
      </c>
      <c r="H777" s="32"/>
      <c r="K777" s="33"/>
      <c r="M777" s="38"/>
      <c r="N777" s="38"/>
    </row>
    <row r="778" spans="1:14" ht="36" customHeight="1" x14ac:dyDescent="0.3">
      <c r="A778" s="32"/>
      <c r="G778" s="31" t="str">
        <f t="shared" si="13"/>
        <v/>
      </c>
      <c r="H778" s="32"/>
      <c r="K778" s="33"/>
      <c r="M778" s="38"/>
      <c r="N778" s="38"/>
    </row>
    <row r="779" spans="1:14" ht="36" customHeight="1" x14ac:dyDescent="0.3">
      <c r="A779" s="32"/>
      <c r="G779" s="31" t="str">
        <f t="shared" si="13"/>
        <v/>
      </c>
      <c r="H779" s="32"/>
      <c r="K779" s="33"/>
      <c r="M779" s="38"/>
      <c r="N779" s="38"/>
    </row>
    <row r="780" spans="1:14" ht="36" customHeight="1" x14ac:dyDescent="0.3">
      <c r="A780" s="32"/>
      <c r="G780" s="31" t="str">
        <f t="shared" si="13"/>
        <v/>
      </c>
      <c r="H780" s="32"/>
      <c r="K780" s="33"/>
      <c r="M780" s="38"/>
      <c r="N780" s="38"/>
    </row>
    <row r="781" spans="1:14" ht="36" customHeight="1" x14ac:dyDescent="0.3">
      <c r="A781" s="32"/>
      <c r="G781" s="31" t="str">
        <f t="shared" si="13"/>
        <v/>
      </c>
      <c r="H781" s="32"/>
      <c r="K781" s="33"/>
      <c r="M781" s="38"/>
      <c r="N781" s="38"/>
    </row>
    <row r="782" spans="1:14" ht="36" customHeight="1" x14ac:dyDescent="0.3">
      <c r="A782" s="32"/>
      <c r="G782" s="31" t="str">
        <f t="shared" si="13"/>
        <v/>
      </c>
      <c r="H782" s="32"/>
      <c r="K782" s="33"/>
      <c r="M782" s="38"/>
      <c r="N782" s="38"/>
    </row>
    <row r="783" spans="1:14" ht="36" customHeight="1" x14ac:dyDescent="0.3">
      <c r="A783" s="32"/>
      <c r="G783" s="31" t="str">
        <f t="shared" si="13"/>
        <v/>
      </c>
      <c r="H783" s="32"/>
      <c r="K783" s="33"/>
      <c r="M783" s="38"/>
      <c r="N783" s="38"/>
    </row>
    <row r="784" spans="1:14" ht="36" customHeight="1" x14ac:dyDescent="0.3">
      <c r="A784" s="32"/>
      <c r="G784" s="31" t="str">
        <f t="shared" si="13"/>
        <v/>
      </c>
      <c r="H784" s="32"/>
      <c r="K784" s="33"/>
      <c r="M784" s="38"/>
      <c r="N784" s="38"/>
    </row>
    <row r="785" spans="1:14" ht="36" customHeight="1" x14ac:dyDescent="0.3">
      <c r="A785" s="32"/>
      <c r="G785" s="31" t="str">
        <f t="shared" si="13"/>
        <v/>
      </c>
      <c r="H785" s="32"/>
      <c r="K785" s="33"/>
      <c r="M785" s="38"/>
      <c r="N785" s="38"/>
    </row>
    <row r="786" spans="1:14" ht="36" customHeight="1" x14ac:dyDescent="0.3">
      <c r="A786" s="32"/>
      <c r="G786" s="31" t="str">
        <f t="shared" si="13"/>
        <v/>
      </c>
      <c r="H786" s="32"/>
      <c r="K786" s="33"/>
      <c r="M786" s="38"/>
      <c r="N786" s="38"/>
    </row>
    <row r="787" spans="1:14" ht="36" customHeight="1" x14ac:dyDescent="0.3">
      <c r="A787" s="32"/>
      <c r="G787" s="31" t="str">
        <f t="shared" si="13"/>
        <v/>
      </c>
      <c r="H787" s="32"/>
      <c r="K787" s="33"/>
      <c r="M787" s="38"/>
      <c r="N787" s="38"/>
    </row>
    <row r="788" spans="1:14" ht="36" customHeight="1" x14ac:dyDescent="0.3">
      <c r="A788" s="32"/>
      <c r="G788" s="31" t="str">
        <f t="shared" si="13"/>
        <v/>
      </c>
      <c r="H788" s="32"/>
      <c r="K788" s="33"/>
      <c r="M788" s="38"/>
      <c r="N788" s="38"/>
    </row>
    <row r="789" spans="1:14" ht="36" customHeight="1" x14ac:dyDescent="0.3">
      <c r="A789" s="32"/>
      <c r="G789" s="31" t="str">
        <f t="shared" si="13"/>
        <v/>
      </c>
      <c r="H789" s="32"/>
      <c r="K789" s="33"/>
      <c r="M789" s="38"/>
      <c r="N789" s="38"/>
    </row>
    <row r="790" spans="1:14" ht="36" customHeight="1" x14ac:dyDescent="0.3">
      <c r="A790" s="32"/>
      <c r="G790" s="31" t="str">
        <f t="shared" si="13"/>
        <v/>
      </c>
      <c r="H790" s="32"/>
      <c r="K790" s="33"/>
      <c r="M790" s="38"/>
      <c r="N790" s="38"/>
    </row>
    <row r="791" spans="1:14" ht="36" customHeight="1" x14ac:dyDescent="0.3">
      <c r="A791" s="32"/>
      <c r="G791" s="31" t="str">
        <f t="shared" si="13"/>
        <v/>
      </c>
      <c r="H791" s="32"/>
      <c r="K791" s="33"/>
      <c r="M791" s="38"/>
      <c r="N791" s="38"/>
    </row>
    <row r="792" spans="1:14" ht="36" customHeight="1" x14ac:dyDescent="0.3">
      <c r="A792" s="32"/>
      <c r="G792" s="31" t="str">
        <f t="shared" si="13"/>
        <v/>
      </c>
      <c r="H792" s="32"/>
      <c r="K792" s="33"/>
      <c r="M792" s="38"/>
      <c r="N792" s="38"/>
    </row>
    <row r="793" spans="1:14" ht="36" customHeight="1" x14ac:dyDescent="0.3">
      <c r="A793" s="32"/>
      <c r="G793" s="31" t="str">
        <f t="shared" si="13"/>
        <v/>
      </c>
      <c r="H793" s="32"/>
      <c r="K793" s="33"/>
      <c r="M793" s="38"/>
      <c r="N793" s="38"/>
    </row>
    <row r="794" spans="1:14" ht="36" customHeight="1" x14ac:dyDescent="0.3">
      <c r="A794" s="32"/>
      <c r="G794" s="31" t="str">
        <f t="shared" si="13"/>
        <v/>
      </c>
      <c r="H794" s="32"/>
      <c r="K794" s="33"/>
      <c r="M794" s="38"/>
      <c r="N794" s="38"/>
    </row>
    <row r="795" spans="1:14" ht="36" customHeight="1" x14ac:dyDescent="0.3">
      <c r="A795" s="32"/>
      <c r="G795" s="31" t="str">
        <f t="shared" si="13"/>
        <v/>
      </c>
      <c r="H795" s="32"/>
      <c r="K795" s="33"/>
      <c r="M795" s="38"/>
      <c r="N795" s="38"/>
    </row>
    <row r="796" spans="1:14" ht="36" customHeight="1" x14ac:dyDescent="0.3">
      <c r="A796" s="32"/>
      <c r="G796" s="31" t="str">
        <f t="shared" si="13"/>
        <v/>
      </c>
      <c r="H796" s="32"/>
      <c r="K796" s="33"/>
      <c r="M796" s="38"/>
      <c r="N796" s="38"/>
    </row>
    <row r="797" spans="1:14" ht="36" customHeight="1" x14ac:dyDescent="0.3">
      <c r="A797" s="32"/>
      <c r="G797" s="31" t="str">
        <f t="shared" si="13"/>
        <v/>
      </c>
      <c r="H797" s="32"/>
      <c r="K797" s="33"/>
      <c r="M797" s="38"/>
      <c r="N797" s="38"/>
    </row>
    <row r="798" spans="1:14" ht="36" customHeight="1" x14ac:dyDescent="0.3">
      <c r="A798" s="32"/>
      <c r="G798" s="31" t="str">
        <f t="shared" si="13"/>
        <v/>
      </c>
      <c r="H798" s="32"/>
      <c r="K798" s="33"/>
      <c r="M798" s="38"/>
      <c r="N798" s="38"/>
    </row>
    <row r="799" spans="1:14" ht="36" customHeight="1" x14ac:dyDescent="0.3">
      <c r="A799" s="32"/>
      <c r="G799" s="31" t="str">
        <f t="shared" si="13"/>
        <v/>
      </c>
      <c r="H799" s="32"/>
      <c r="K799" s="33"/>
      <c r="M799" s="38"/>
      <c r="N799" s="38"/>
    </row>
    <row r="800" spans="1:14" ht="36" customHeight="1" x14ac:dyDescent="0.3">
      <c r="A800" s="32"/>
      <c r="G800" s="31" t="str">
        <f t="shared" si="13"/>
        <v/>
      </c>
      <c r="H800" s="32"/>
      <c r="K800" s="33"/>
      <c r="M800" s="38"/>
      <c r="N800" s="38"/>
    </row>
    <row r="801" spans="1:14" ht="36" customHeight="1" x14ac:dyDescent="0.3">
      <c r="A801" s="32"/>
      <c r="G801" s="31" t="str">
        <f t="shared" si="13"/>
        <v/>
      </c>
      <c r="H801" s="32"/>
      <c r="K801" s="33"/>
      <c r="M801" s="38"/>
      <c r="N801" s="38"/>
    </row>
    <row r="802" spans="1:14" ht="36" customHeight="1" x14ac:dyDescent="0.3">
      <c r="A802" s="32"/>
      <c r="G802" s="31" t="str">
        <f t="shared" si="13"/>
        <v/>
      </c>
      <c r="H802" s="32"/>
      <c r="K802" s="33"/>
      <c r="M802" s="38"/>
      <c r="N802" s="38"/>
    </row>
    <row r="803" spans="1:14" ht="36" customHeight="1" x14ac:dyDescent="0.3">
      <c r="A803" s="32"/>
      <c r="G803" s="31" t="str">
        <f t="shared" si="13"/>
        <v/>
      </c>
      <c r="H803" s="32"/>
      <c r="K803" s="33"/>
      <c r="M803" s="38"/>
      <c r="N803" s="38"/>
    </row>
    <row r="804" spans="1:14" ht="36" customHeight="1" x14ac:dyDescent="0.3">
      <c r="A804" s="32"/>
      <c r="G804" s="31" t="str">
        <f t="shared" si="13"/>
        <v/>
      </c>
      <c r="H804" s="32"/>
      <c r="K804" s="33"/>
      <c r="M804" s="38"/>
      <c r="N804" s="38"/>
    </row>
    <row r="805" spans="1:14" ht="36" customHeight="1" x14ac:dyDescent="0.3">
      <c r="A805" s="32"/>
      <c r="G805" s="31" t="str">
        <f t="shared" si="13"/>
        <v/>
      </c>
      <c r="H805" s="32"/>
      <c r="K805" s="33"/>
      <c r="M805" s="38"/>
      <c r="N805" s="38"/>
    </row>
    <row r="806" spans="1:14" ht="36" customHeight="1" x14ac:dyDescent="0.3">
      <c r="A806" s="32"/>
      <c r="G806" s="31" t="str">
        <f t="shared" si="13"/>
        <v/>
      </c>
      <c r="H806" s="32"/>
      <c r="K806" s="33"/>
      <c r="M806" s="38"/>
      <c r="N806" s="38"/>
    </row>
    <row r="807" spans="1:14" ht="36" customHeight="1" x14ac:dyDescent="0.3">
      <c r="A807" s="32"/>
      <c r="G807" s="31" t="str">
        <f t="shared" si="13"/>
        <v/>
      </c>
      <c r="H807" s="32"/>
      <c r="K807" s="33"/>
      <c r="M807" s="38"/>
      <c r="N807" s="38"/>
    </row>
    <row r="808" spans="1:14" ht="36" customHeight="1" x14ac:dyDescent="0.3">
      <c r="A808" s="32"/>
      <c r="G808" s="31" t="str">
        <f t="shared" si="13"/>
        <v/>
      </c>
      <c r="H808" s="32"/>
      <c r="K808" s="33"/>
      <c r="M808" s="38"/>
      <c r="N808" s="38"/>
    </row>
    <row r="809" spans="1:14" ht="36" customHeight="1" x14ac:dyDescent="0.3">
      <c r="A809" s="32"/>
      <c r="G809" s="31" t="str">
        <f t="shared" si="13"/>
        <v/>
      </c>
      <c r="H809" s="32"/>
      <c r="K809" s="33"/>
      <c r="M809" s="38"/>
      <c r="N809" s="38"/>
    </row>
    <row r="810" spans="1:14" ht="36" customHeight="1" x14ac:dyDescent="0.3">
      <c r="A810" s="32"/>
      <c r="G810" s="31" t="str">
        <f t="shared" si="13"/>
        <v/>
      </c>
      <c r="H810" s="32"/>
      <c r="K810" s="33"/>
      <c r="M810" s="38"/>
      <c r="N810" s="38"/>
    </row>
    <row r="811" spans="1:14" ht="36" customHeight="1" x14ac:dyDescent="0.3">
      <c r="A811" s="32"/>
      <c r="G811" s="31" t="str">
        <f t="shared" si="13"/>
        <v/>
      </c>
      <c r="H811" s="32"/>
      <c r="K811" s="33"/>
      <c r="M811" s="38"/>
      <c r="N811" s="38"/>
    </row>
    <row r="812" spans="1:14" ht="36" customHeight="1" x14ac:dyDescent="0.3">
      <c r="A812" s="32"/>
      <c r="G812" s="31" t="str">
        <f t="shared" si="13"/>
        <v/>
      </c>
      <c r="H812" s="32"/>
      <c r="K812" s="33"/>
      <c r="M812" s="38"/>
      <c r="N812" s="38"/>
    </row>
    <row r="813" spans="1:14" ht="36" customHeight="1" x14ac:dyDescent="0.3">
      <c r="A813" s="32"/>
      <c r="G813" s="31" t="str">
        <f t="shared" si="13"/>
        <v/>
      </c>
      <c r="H813" s="32"/>
      <c r="K813" s="33"/>
      <c r="M813" s="38"/>
      <c r="N813" s="38"/>
    </row>
    <row r="814" spans="1:14" ht="36" customHeight="1" x14ac:dyDescent="0.3">
      <c r="A814" s="32"/>
      <c r="G814" s="31" t="str">
        <f t="shared" si="13"/>
        <v/>
      </c>
      <c r="H814" s="32"/>
      <c r="K814" s="33"/>
      <c r="M814" s="38"/>
      <c r="N814" s="38"/>
    </row>
    <row r="815" spans="1:14" ht="36" customHeight="1" x14ac:dyDescent="0.3">
      <c r="A815" s="32"/>
      <c r="G815" s="31" t="str">
        <f t="shared" si="13"/>
        <v/>
      </c>
      <c r="H815" s="32"/>
      <c r="K815" s="33"/>
      <c r="M815" s="38"/>
      <c r="N815" s="38"/>
    </row>
    <row r="816" spans="1:14" ht="36" customHeight="1" x14ac:dyDescent="0.3">
      <c r="A816" s="32"/>
      <c r="G816" s="31" t="str">
        <f t="shared" si="13"/>
        <v/>
      </c>
      <c r="H816" s="32"/>
      <c r="K816" s="33"/>
      <c r="M816" s="38"/>
      <c r="N816" s="38"/>
    </row>
    <row r="817" spans="1:14" ht="36" customHeight="1" x14ac:dyDescent="0.3">
      <c r="A817" s="32"/>
      <c r="G817" s="31" t="str">
        <f t="shared" si="13"/>
        <v/>
      </c>
      <c r="H817" s="32"/>
      <c r="K817" s="33"/>
      <c r="M817" s="38"/>
      <c r="N817" s="38"/>
    </row>
    <row r="818" spans="1:14" ht="36" customHeight="1" x14ac:dyDescent="0.3">
      <c r="A818" s="32"/>
      <c r="G818" s="31" t="str">
        <f t="shared" si="13"/>
        <v/>
      </c>
      <c r="H818" s="32"/>
      <c r="K818" s="33"/>
      <c r="M818" s="38"/>
      <c r="N818" s="38"/>
    </row>
    <row r="819" spans="1:14" ht="36" customHeight="1" x14ac:dyDescent="0.3">
      <c r="A819" s="32"/>
      <c r="G819" s="31" t="str">
        <f t="shared" si="13"/>
        <v/>
      </c>
      <c r="H819" s="32"/>
      <c r="K819" s="33"/>
      <c r="M819" s="38"/>
      <c r="N819" s="38"/>
    </row>
    <row r="820" spans="1:14" ht="36" customHeight="1" x14ac:dyDescent="0.3">
      <c r="A820" s="32"/>
      <c r="G820" s="31" t="str">
        <f t="shared" si="13"/>
        <v/>
      </c>
      <c r="H820" s="32"/>
      <c r="K820" s="33"/>
      <c r="M820" s="38"/>
      <c r="N820" s="38"/>
    </row>
    <row r="821" spans="1:14" ht="36" customHeight="1" x14ac:dyDescent="0.3">
      <c r="A821" s="32"/>
      <c r="G821" s="31" t="str">
        <f t="shared" si="13"/>
        <v/>
      </c>
      <c r="H821" s="32"/>
      <c r="K821" s="33"/>
      <c r="M821" s="38"/>
      <c r="N821" s="38"/>
    </row>
    <row r="822" spans="1:14" ht="36" customHeight="1" x14ac:dyDescent="0.3">
      <c r="A822" s="32"/>
      <c r="G822" s="31" t="str">
        <f t="shared" si="13"/>
        <v/>
      </c>
      <c r="H822" s="32"/>
      <c r="K822" s="33"/>
      <c r="M822" s="38"/>
      <c r="N822" s="38"/>
    </row>
    <row r="823" spans="1:14" ht="36" customHeight="1" x14ac:dyDescent="0.3">
      <c r="A823" s="32"/>
      <c r="G823" s="31" t="str">
        <f t="shared" si="13"/>
        <v/>
      </c>
      <c r="H823" s="32"/>
      <c r="K823" s="33"/>
      <c r="M823" s="38"/>
      <c r="N823" s="38"/>
    </row>
    <row r="824" spans="1:14" ht="36" customHeight="1" x14ac:dyDescent="0.3">
      <c r="A824" s="32"/>
      <c r="G824" s="31" t="str">
        <f t="shared" si="13"/>
        <v/>
      </c>
      <c r="H824" s="32"/>
      <c r="K824" s="33"/>
      <c r="M824" s="38"/>
      <c r="N824" s="38"/>
    </row>
    <row r="825" spans="1:14" ht="36" customHeight="1" x14ac:dyDescent="0.3">
      <c r="A825" s="32"/>
      <c r="G825" s="31" t="str">
        <f t="shared" si="13"/>
        <v/>
      </c>
      <c r="H825" s="32"/>
      <c r="K825" s="33"/>
      <c r="M825" s="38"/>
      <c r="N825" s="38"/>
    </row>
    <row r="826" spans="1:14" ht="36" customHeight="1" x14ac:dyDescent="0.3">
      <c r="A826" s="32"/>
      <c r="G826" s="31" t="str">
        <f t="shared" si="13"/>
        <v/>
      </c>
      <c r="H826" s="32"/>
      <c r="K826" s="33"/>
      <c r="M826" s="38"/>
      <c r="N826" s="38"/>
    </row>
    <row r="827" spans="1:14" ht="36" customHeight="1" x14ac:dyDescent="0.3">
      <c r="A827" s="32"/>
      <c r="G827" s="31" t="str">
        <f t="shared" si="13"/>
        <v/>
      </c>
      <c r="H827" s="32"/>
      <c r="K827" s="33"/>
      <c r="M827" s="38"/>
      <c r="N827" s="38"/>
    </row>
    <row r="828" spans="1:14" ht="36" customHeight="1" x14ac:dyDescent="0.3">
      <c r="A828" s="32"/>
      <c r="G828" s="31" t="str">
        <f t="shared" si="13"/>
        <v/>
      </c>
      <c r="H828" s="32"/>
      <c r="K828" s="33"/>
      <c r="M828" s="38"/>
      <c r="N828" s="38"/>
    </row>
    <row r="829" spans="1:14" ht="36" customHeight="1" x14ac:dyDescent="0.3">
      <c r="A829" s="32"/>
      <c r="G829" s="31" t="str">
        <f t="shared" si="13"/>
        <v/>
      </c>
      <c r="H829" s="32"/>
      <c r="K829" s="33"/>
      <c r="M829" s="38"/>
      <c r="N829" s="38"/>
    </row>
    <row r="830" spans="1:14" ht="36" customHeight="1" x14ac:dyDescent="0.3">
      <c r="A830" s="32"/>
      <c r="G830" s="31" t="str">
        <f t="shared" si="13"/>
        <v/>
      </c>
      <c r="H830" s="32"/>
      <c r="K830" s="33"/>
      <c r="M830" s="38"/>
      <c r="N830" s="38"/>
    </row>
    <row r="831" spans="1:14" ht="36" customHeight="1" x14ac:dyDescent="0.3">
      <c r="A831" s="32"/>
      <c r="G831" s="31" t="str">
        <f t="shared" si="13"/>
        <v/>
      </c>
      <c r="H831" s="32"/>
      <c r="K831" s="33"/>
      <c r="M831" s="38"/>
      <c r="N831" s="38"/>
    </row>
    <row r="832" spans="1:14" ht="36" customHeight="1" x14ac:dyDescent="0.3">
      <c r="A832" s="32"/>
      <c r="G832" s="31" t="str">
        <f t="shared" si="13"/>
        <v/>
      </c>
      <c r="H832" s="32"/>
      <c r="K832" s="33"/>
      <c r="M832" s="38"/>
      <c r="N832" s="38"/>
    </row>
    <row r="833" spans="1:14" ht="36" customHeight="1" x14ac:dyDescent="0.3">
      <c r="A833" s="32"/>
      <c r="G833" s="31" t="str">
        <f t="shared" si="13"/>
        <v/>
      </c>
      <c r="H833" s="32"/>
      <c r="K833" s="33"/>
      <c r="M833" s="38"/>
      <c r="N833" s="38"/>
    </row>
    <row r="834" spans="1:14" ht="36" customHeight="1" x14ac:dyDescent="0.3">
      <c r="A834" s="32"/>
      <c r="G834" s="31" t="str">
        <f t="shared" si="13"/>
        <v/>
      </c>
      <c r="H834" s="32"/>
      <c r="K834" s="33"/>
      <c r="M834" s="38"/>
      <c r="N834" s="38"/>
    </row>
    <row r="835" spans="1:14" ht="36" customHeight="1" x14ac:dyDescent="0.3">
      <c r="A835" s="32"/>
      <c r="G835" s="31" t="str">
        <f t="shared" si="13"/>
        <v/>
      </c>
      <c r="H835" s="32"/>
      <c r="K835" s="33"/>
      <c r="M835" s="38"/>
      <c r="N835" s="38"/>
    </row>
    <row r="836" spans="1:14" ht="36" customHeight="1" x14ac:dyDescent="0.3">
      <c r="A836" s="32"/>
      <c r="G836" s="31" t="str">
        <f t="shared" si="13"/>
        <v/>
      </c>
      <c r="H836" s="32"/>
      <c r="K836" s="33"/>
      <c r="M836" s="38"/>
      <c r="N836" s="38"/>
    </row>
    <row r="837" spans="1:14" ht="36" customHeight="1" x14ac:dyDescent="0.3">
      <c r="A837" s="32"/>
      <c r="G837" s="31" t="str">
        <f t="shared" ref="G837:G900" si="14">IF(F837&gt;0, F837+D837, "")</f>
        <v/>
      </c>
      <c r="H837" s="32"/>
      <c r="K837" s="33"/>
      <c r="M837" s="38"/>
      <c r="N837" s="38"/>
    </row>
    <row r="838" spans="1:14" ht="36" customHeight="1" x14ac:dyDescent="0.3">
      <c r="A838" s="32"/>
      <c r="G838" s="31" t="str">
        <f t="shared" si="14"/>
        <v/>
      </c>
      <c r="H838" s="32"/>
      <c r="K838" s="33"/>
      <c r="M838" s="38"/>
      <c r="N838" s="38"/>
    </row>
    <row r="839" spans="1:14" ht="36" customHeight="1" x14ac:dyDescent="0.3">
      <c r="A839" s="32"/>
      <c r="G839" s="31" t="str">
        <f t="shared" si="14"/>
        <v/>
      </c>
      <c r="H839" s="32"/>
      <c r="K839" s="33"/>
      <c r="M839" s="38"/>
      <c r="N839" s="38"/>
    </row>
    <row r="840" spans="1:14" ht="36" customHeight="1" x14ac:dyDescent="0.3">
      <c r="A840" s="32"/>
      <c r="G840" s="31" t="str">
        <f t="shared" si="14"/>
        <v/>
      </c>
      <c r="H840" s="32"/>
      <c r="K840" s="33"/>
      <c r="M840" s="38"/>
      <c r="N840" s="38"/>
    </row>
    <row r="841" spans="1:14" ht="36" customHeight="1" x14ac:dyDescent="0.3">
      <c r="A841" s="32"/>
      <c r="G841" s="31" t="str">
        <f t="shared" si="14"/>
        <v/>
      </c>
      <c r="H841" s="32"/>
      <c r="K841" s="33"/>
      <c r="M841" s="38"/>
      <c r="N841" s="38"/>
    </row>
    <row r="842" spans="1:14" ht="36" customHeight="1" x14ac:dyDescent="0.3">
      <c r="A842" s="32"/>
      <c r="G842" s="31" t="str">
        <f t="shared" si="14"/>
        <v/>
      </c>
      <c r="H842" s="32"/>
      <c r="K842" s="33"/>
      <c r="M842" s="38"/>
      <c r="N842" s="38"/>
    </row>
    <row r="843" spans="1:14" ht="36" customHeight="1" x14ac:dyDescent="0.3">
      <c r="A843" s="32"/>
      <c r="G843" s="31" t="str">
        <f t="shared" si="14"/>
        <v/>
      </c>
      <c r="H843" s="32"/>
      <c r="K843" s="33"/>
      <c r="M843" s="38"/>
      <c r="N843" s="38"/>
    </row>
    <row r="844" spans="1:14" ht="36" customHeight="1" x14ac:dyDescent="0.3">
      <c r="A844" s="32"/>
      <c r="G844" s="31" t="str">
        <f t="shared" si="14"/>
        <v/>
      </c>
      <c r="H844" s="32"/>
      <c r="K844" s="33"/>
      <c r="M844" s="38"/>
      <c r="N844" s="38"/>
    </row>
    <row r="845" spans="1:14" ht="36" customHeight="1" x14ac:dyDescent="0.3">
      <c r="A845" s="32"/>
      <c r="G845" s="31" t="str">
        <f t="shared" si="14"/>
        <v/>
      </c>
      <c r="H845" s="32"/>
      <c r="K845" s="33"/>
      <c r="M845" s="38"/>
      <c r="N845" s="38"/>
    </row>
    <row r="846" spans="1:14" ht="36" customHeight="1" x14ac:dyDescent="0.3">
      <c r="A846" s="32"/>
      <c r="G846" s="31" t="str">
        <f t="shared" si="14"/>
        <v/>
      </c>
      <c r="H846" s="32"/>
      <c r="K846" s="33"/>
      <c r="M846" s="38"/>
      <c r="N846" s="38"/>
    </row>
    <row r="847" spans="1:14" ht="36" customHeight="1" x14ac:dyDescent="0.3">
      <c r="A847" s="32"/>
      <c r="G847" s="31" t="str">
        <f t="shared" si="14"/>
        <v/>
      </c>
      <c r="H847" s="32"/>
      <c r="K847" s="33"/>
      <c r="M847" s="38"/>
      <c r="N847" s="38"/>
    </row>
    <row r="848" spans="1:14" ht="36" customHeight="1" x14ac:dyDescent="0.3">
      <c r="A848" s="32"/>
      <c r="G848" s="31" t="str">
        <f t="shared" si="14"/>
        <v/>
      </c>
      <c r="H848" s="32"/>
      <c r="K848" s="33"/>
      <c r="M848" s="38"/>
      <c r="N848" s="38"/>
    </row>
    <row r="849" spans="1:14" ht="36" customHeight="1" x14ac:dyDescent="0.3">
      <c r="A849" s="32"/>
      <c r="G849" s="31" t="str">
        <f t="shared" si="14"/>
        <v/>
      </c>
      <c r="H849" s="32"/>
      <c r="K849" s="33"/>
      <c r="M849" s="38"/>
      <c r="N849" s="38"/>
    </row>
    <row r="850" spans="1:14" ht="36" customHeight="1" x14ac:dyDescent="0.3">
      <c r="A850" s="32"/>
      <c r="G850" s="31" t="str">
        <f t="shared" si="14"/>
        <v/>
      </c>
      <c r="H850" s="32"/>
      <c r="K850" s="33"/>
      <c r="M850" s="38"/>
      <c r="N850" s="38"/>
    </row>
    <row r="851" spans="1:14" ht="36" customHeight="1" x14ac:dyDescent="0.3">
      <c r="A851" s="32"/>
      <c r="G851" s="31" t="str">
        <f t="shared" si="14"/>
        <v/>
      </c>
      <c r="H851" s="32"/>
      <c r="K851" s="33"/>
      <c r="M851" s="38"/>
      <c r="N851" s="38"/>
    </row>
    <row r="852" spans="1:14" ht="36" customHeight="1" x14ac:dyDescent="0.3">
      <c r="A852" s="32"/>
      <c r="G852" s="31" t="str">
        <f t="shared" si="14"/>
        <v/>
      </c>
      <c r="H852" s="32"/>
      <c r="K852" s="33"/>
      <c r="M852" s="38"/>
      <c r="N852" s="38"/>
    </row>
    <row r="853" spans="1:14" ht="36" customHeight="1" x14ac:dyDescent="0.3">
      <c r="A853" s="32"/>
      <c r="G853" s="31" t="str">
        <f t="shared" si="14"/>
        <v/>
      </c>
      <c r="H853" s="32"/>
      <c r="K853" s="33"/>
      <c r="M853" s="38"/>
      <c r="N853" s="38"/>
    </row>
    <row r="854" spans="1:14" ht="36" customHeight="1" x14ac:dyDescent="0.3">
      <c r="A854" s="32"/>
      <c r="G854" s="31" t="str">
        <f t="shared" si="14"/>
        <v/>
      </c>
      <c r="H854" s="32"/>
      <c r="K854" s="33"/>
      <c r="M854" s="38"/>
      <c r="N854" s="38"/>
    </row>
    <row r="855" spans="1:14" ht="36" customHeight="1" x14ac:dyDescent="0.3">
      <c r="A855" s="32"/>
      <c r="G855" s="31" t="str">
        <f t="shared" si="14"/>
        <v/>
      </c>
      <c r="H855" s="32"/>
      <c r="K855" s="33"/>
      <c r="M855" s="38"/>
      <c r="N855" s="38"/>
    </row>
    <row r="856" spans="1:14" ht="36" customHeight="1" x14ac:dyDescent="0.3">
      <c r="A856" s="32"/>
      <c r="G856" s="31" t="str">
        <f t="shared" si="14"/>
        <v/>
      </c>
      <c r="H856" s="32"/>
      <c r="K856" s="33"/>
      <c r="M856" s="38"/>
      <c r="N856" s="38"/>
    </row>
    <row r="857" spans="1:14" ht="36" customHeight="1" x14ac:dyDescent="0.3">
      <c r="A857" s="32"/>
      <c r="G857" s="31" t="str">
        <f t="shared" si="14"/>
        <v/>
      </c>
      <c r="H857" s="32"/>
      <c r="K857" s="33"/>
      <c r="M857" s="38"/>
      <c r="N857" s="38"/>
    </row>
    <row r="858" spans="1:14" ht="36" customHeight="1" x14ac:dyDescent="0.3">
      <c r="A858" s="32"/>
      <c r="G858" s="31" t="str">
        <f t="shared" si="14"/>
        <v/>
      </c>
      <c r="H858" s="32"/>
      <c r="K858" s="33"/>
      <c r="M858" s="38"/>
      <c r="N858" s="38"/>
    </row>
    <row r="859" spans="1:14" ht="36" customHeight="1" x14ac:dyDescent="0.3">
      <c r="A859" s="32"/>
      <c r="G859" s="31" t="str">
        <f t="shared" si="14"/>
        <v/>
      </c>
      <c r="H859" s="32"/>
      <c r="K859" s="33"/>
      <c r="M859" s="38"/>
      <c r="N859" s="38"/>
    </row>
    <row r="860" spans="1:14" ht="36" customHeight="1" x14ac:dyDescent="0.3">
      <c r="A860" s="32"/>
      <c r="G860" s="31" t="str">
        <f t="shared" si="14"/>
        <v/>
      </c>
      <c r="H860" s="32"/>
      <c r="K860" s="33"/>
      <c r="M860" s="38"/>
      <c r="N860" s="38"/>
    </row>
    <row r="861" spans="1:14" ht="36" customHeight="1" x14ac:dyDescent="0.3">
      <c r="A861" s="32"/>
      <c r="G861" s="31" t="str">
        <f t="shared" si="14"/>
        <v/>
      </c>
      <c r="H861" s="32"/>
      <c r="K861" s="33"/>
      <c r="M861" s="38"/>
      <c r="N861" s="38"/>
    </row>
    <row r="862" spans="1:14" ht="36" customHeight="1" x14ac:dyDescent="0.3">
      <c r="A862" s="32"/>
      <c r="G862" s="31" t="str">
        <f t="shared" si="14"/>
        <v/>
      </c>
      <c r="H862" s="32"/>
      <c r="K862" s="33"/>
      <c r="M862" s="38"/>
      <c r="N862" s="38"/>
    </row>
    <row r="863" spans="1:14" ht="36" customHeight="1" x14ac:dyDescent="0.3">
      <c r="A863" s="32"/>
      <c r="G863" s="31" t="str">
        <f t="shared" si="14"/>
        <v/>
      </c>
      <c r="H863" s="32"/>
      <c r="K863" s="33"/>
      <c r="M863" s="38"/>
      <c r="N863" s="38"/>
    </row>
    <row r="864" spans="1:14" ht="36" customHeight="1" x14ac:dyDescent="0.3">
      <c r="A864" s="32"/>
      <c r="G864" s="31" t="str">
        <f t="shared" si="14"/>
        <v/>
      </c>
      <c r="H864" s="32"/>
      <c r="K864" s="33"/>
      <c r="M864" s="38"/>
      <c r="N864" s="38"/>
    </row>
    <row r="865" spans="1:14" ht="36" customHeight="1" x14ac:dyDescent="0.3">
      <c r="A865" s="32"/>
      <c r="G865" s="31" t="str">
        <f t="shared" si="14"/>
        <v/>
      </c>
      <c r="H865" s="32"/>
      <c r="K865" s="33"/>
      <c r="M865" s="38"/>
      <c r="N865" s="38"/>
    </row>
    <row r="866" spans="1:14" ht="36" customHeight="1" x14ac:dyDescent="0.3">
      <c r="A866" s="32"/>
      <c r="G866" s="31" t="str">
        <f t="shared" si="14"/>
        <v/>
      </c>
      <c r="H866" s="32"/>
      <c r="K866" s="33"/>
      <c r="M866" s="38"/>
      <c r="N866" s="38"/>
    </row>
    <row r="867" spans="1:14" ht="36" customHeight="1" x14ac:dyDescent="0.3">
      <c r="A867" s="32"/>
      <c r="G867" s="31" t="str">
        <f t="shared" si="14"/>
        <v/>
      </c>
      <c r="H867" s="32"/>
      <c r="K867" s="33"/>
      <c r="M867" s="38"/>
      <c r="N867" s="38"/>
    </row>
    <row r="868" spans="1:14" ht="36" customHeight="1" x14ac:dyDescent="0.3">
      <c r="A868" s="32"/>
      <c r="G868" s="31" t="str">
        <f t="shared" si="14"/>
        <v/>
      </c>
      <c r="H868" s="32"/>
      <c r="K868" s="33"/>
      <c r="M868" s="38"/>
      <c r="N868" s="38"/>
    </row>
    <row r="869" spans="1:14" ht="36" customHeight="1" x14ac:dyDescent="0.3">
      <c r="A869" s="32"/>
      <c r="G869" s="31" t="str">
        <f t="shared" si="14"/>
        <v/>
      </c>
      <c r="H869" s="32"/>
      <c r="K869" s="33"/>
      <c r="M869" s="38"/>
      <c r="N869" s="38"/>
    </row>
    <row r="870" spans="1:14" ht="36" customHeight="1" x14ac:dyDescent="0.3">
      <c r="A870" s="32"/>
      <c r="G870" s="31" t="str">
        <f t="shared" si="14"/>
        <v/>
      </c>
      <c r="H870" s="32"/>
      <c r="K870" s="33"/>
      <c r="M870" s="38"/>
      <c r="N870" s="38"/>
    </row>
    <row r="871" spans="1:14" ht="36" customHeight="1" x14ac:dyDescent="0.3">
      <c r="A871" s="32"/>
      <c r="G871" s="31" t="str">
        <f t="shared" si="14"/>
        <v/>
      </c>
      <c r="H871" s="32"/>
      <c r="K871" s="33"/>
      <c r="M871" s="38"/>
      <c r="N871" s="38"/>
    </row>
    <row r="872" spans="1:14" ht="36" customHeight="1" x14ac:dyDescent="0.3">
      <c r="A872" s="32"/>
      <c r="G872" s="31" t="str">
        <f t="shared" si="14"/>
        <v/>
      </c>
      <c r="H872" s="32"/>
      <c r="K872" s="33"/>
      <c r="M872" s="38"/>
      <c r="N872" s="38"/>
    </row>
    <row r="873" spans="1:14" ht="36" customHeight="1" x14ac:dyDescent="0.3">
      <c r="A873" s="32"/>
      <c r="G873" s="31" t="str">
        <f t="shared" si="14"/>
        <v/>
      </c>
      <c r="H873" s="32"/>
      <c r="K873" s="33"/>
      <c r="M873" s="38"/>
      <c r="N873" s="38"/>
    </row>
    <row r="874" spans="1:14" ht="36" customHeight="1" x14ac:dyDescent="0.3">
      <c r="A874" s="32"/>
      <c r="G874" s="31" t="str">
        <f t="shared" si="14"/>
        <v/>
      </c>
      <c r="H874" s="32"/>
      <c r="K874" s="33"/>
      <c r="M874" s="38"/>
      <c r="N874" s="38"/>
    </row>
    <row r="875" spans="1:14" ht="36" customHeight="1" x14ac:dyDescent="0.3">
      <c r="A875" s="32"/>
      <c r="G875" s="31" t="str">
        <f t="shared" si="14"/>
        <v/>
      </c>
      <c r="H875" s="32"/>
      <c r="K875" s="33"/>
      <c r="M875" s="38"/>
      <c r="N875" s="38"/>
    </row>
    <row r="876" spans="1:14" ht="36" customHeight="1" x14ac:dyDescent="0.3">
      <c r="A876" s="32"/>
      <c r="G876" s="31" t="str">
        <f t="shared" si="14"/>
        <v/>
      </c>
      <c r="H876" s="32"/>
      <c r="K876" s="33"/>
      <c r="M876" s="38"/>
      <c r="N876" s="38"/>
    </row>
    <row r="877" spans="1:14" ht="36" customHeight="1" x14ac:dyDescent="0.3">
      <c r="A877" s="32"/>
      <c r="G877" s="31" t="str">
        <f t="shared" si="14"/>
        <v/>
      </c>
      <c r="H877" s="32"/>
      <c r="K877" s="33"/>
      <c r="M877" s="38"/>
      <c r="N877" s="38"/>
    </row>
    <row r="878" spans="1:14" ht="36" customHeight="1" x14ac:dyDescent="0.3">
      <c r="A878" s="32"/>
      <c r="G878" s="31" t="str">
        <f t="shared" si="14"/>
        <v/>
      </c>
      <c r="H878" s="32"/>
      <c r="K878" s="33"/>
      <c r="M878" s="38"/>
      <c r="N878" s="38"/>
    </row>
    <row r="879" spans="1:14" ht="36" customHeight="1" x14ac:dyDescent="0.3">
      <c r="A879" s="32"/>
      <c r="G879" s="31" t="str">
        <f t="shared" si="14"/>
        <v/>
      </c>
      <c r="H879" s="32"/>
      <c r="K879" s="33"/>
      <c r="M879" s="38"/>
      <c r="N879" s="38"/>
    </row>
    <row r="880" spans="1:14" ht="36" customHeight="1" x14ac:dyDescent="0.3">
      <c r="A880" s="32"/>
      <c r="G880" s="31" t="str">
        <f t="shared" si="14"/>
        <v/>
      </c>
      <c r="H880" s="32"/>
      <c r="K880" s="33"/>
      <c r="M880" s="38"/>
      <c r="N880" s="38"/>
    </row>
    <row r="881" spans="1:14" ht="36" customHeight="1" x14ac:dyDescent="0.3">
      <c r="A881" s="32"/>
      <c r="G881" s="31" t="str">
        <f t="shared" si="14"/>
        <v/>
      </c>
      <c r="H881" s="32"/>
      <c r="K881" s="33"/>
      <c r="M881" s="38"/>
      <c r="N881" s="38"/>
    </row>
    <row r="882" spans="1:14" ht="36" customHeight="1" x14ac:dyDescent="0.3">
      <c r="A882" s="32"/>
      <c r="G882" s="31" t="str">
        <f t="shared" si="14"/>
        <v/>
      </c>
      <c r="H882" s="32"/>
      <c r="K882" s="33"/>
      <c r="M882" s="38"/>
      <c r="N882" s="38"/>
    </row>
    <row r="883" spans="1:14" ht="36" customHeight="1" x14ac:dyDescent="0.3">
      <c r="A883" s="32"/>
      <c r="G883" s="31" t="str">
        <f t="shared" si="14"/>
        <v/>
      </c>
      <c r="H883" s="32"/>
      <c r="K883" s="33"/>
      <c r="M883" s="38"/>
      <c r="N883" s="38"/>
    </row>
    <row r="884" spans="1:14" ht="36" customHeight="1" x14ac:dyDescent="0.3">
      <c r="A884" s="32"/>
      <c r="G884" s="31" t="str">
        <f t="shared" si="14"/>
        <v/>
      </c>
      <c r="H884" s="32"/>
      <c r="K884" s="33"/>
      <c r="M884" s="38"/>
      <c r="N884" s="38"/>
    </row>
    <row r="885" spans="1:14" ht="36" customHeight="1" x14ac:dyDescent="0.3">
      <c r="A885" s="32"/>
      <c r="G885" s="31" t="str">
        <f t="shared" si="14"/>
        <v/>
      </c>
      <c r="H885" s="32"/>
      <c r="K885" s="33"/>
      <c r="M885" s="38"/>
      <c r="N885" s="38"/>
    </row>
    <row r="886" spans="1:14" ht="36" customHeight="1" x14ac:dyDescent="0.3">
      <c r="A886" s="32"/>
      <c r="G886" s="31" t="str">
        <f t="shared" si="14"/>
        <v/>
      </c>
      <c r="H886" s="32"/>
      <c r="K886" s="33"/>
      <c r="M886" s="38"/>
      <c r="N886" s="38"/>
    </row>
    <row r="887" spans="1:14" ht="36" customHeight="1" x14ac:dyDescent="0.3">
      <c r="A887" s="32"/>
      <c r="G887" s="31" t="str">
        <f t="shared" si="14"/>
        <v/>
      </c>
      <c r="H887" s="32"/>
      <c r="K887" s="33"/>
      <c r="M887" s="38"/>
      <c r="N887" s="38"/>
    </row>
    <row r="888" spans="1:14" ht="36" customHeight="1" x14ac:dyDescent="0.3">
      <c r="A888" s="32"/>
      <c r="G888" s="31" t="str">
        <f t="shared" si="14"/>
        <v/>
      </c>
      <c r="H888" s="32"/>
      <c r="K888" s="33"/>
      <c r="M888" s="38"/>
      <c r="N888" s="38"/>
    </row>
    <row r="889" spans="1:14" ht="36" customHeight="1" x14ac:dyDescent="0.3">
      <c r="A889" s="32"/>
      <c r="G889" s="31" t="str">
        <f t="shared" si="14"/>
        <v/>
      </c>
      <c r="H889" s="32"/>
      <c r="K889" s="33"/>
      <c r="M889" s="38"/>
      <c r="N889" s="38"/>
    </row>
    <row r="890" spans="1:14" ht="36" customHeight="1" x14ac:dyDescent="0.3">
      <c r="A890" s="32"/>
      <c r="G890" s="31" t="str">
        <f t="shared" si="14"/>
        <v/>
      </c>
      <c r="H890" s="32"/>
      <c r="K890" s="33"/>
      <c r="M890" s="38"/>
      <c r="N890" s="38"/>
    </row>
    <row r="891" spans="1:14" ht="36" customHeight="1" x14ac:dyDescent="0.3">
      <c r="A891" s="32"/>
      <c r="G891" s="31" t="str">
        <f t="shared" si="14"/>
        <v/>
      </c>
      <c r="H891" s="32"/>
      <c r="K891" s="33"/>
      <c r="M891" s="38"/>
      <c r="N891" s="38"/>
    </row>
    <row r="892" spans="1:14" ht="36" customHeight="1" x14ac:dyDescent="0.3">
      <c r="A892" s="32"/>
      <c r="G892" s="31" t="str">
        <f t="shared" si="14"/>
        <v/>
      </c>
      <c r="H892" s="32"/>
      <c r="K892" s="33"/>
      <c r="M892" s="38"/>
      <c r="N892" s="38"/>
    </row>
    <row r="893" spans="1:14" ht="36" customHeight="1" x14ac:dyDescent="0.3">
      <c r="A893" s="32"/>
      <c r="G893" s="31" t="str">
        <f t="shared" si="14"/>
        <v/>
      </c>
      <c r="H893" s="32"/>
      <c r="K893" s="33"/>
      <c r="M893" s="38"/>
      <c r="N893" s="38"/>
    </row>
    <row r="894" spans="1:14" ht="36" customHeight="1" x14ac:dyDescent="0.3">
      <c r="A894" s="32"/>
      <c r="G894" s="31" t="str">
        <f t="shared" si="14"/>
        <v/>
      </c>
      <c r="H894" s="32"/>
      <c r="K894" s="33"/>
      <c r="M894" s="38"/>
      <c r="N894" s="38"/>
    </row>
    <row r="895" spans="1:14" ht="36" customHeight="1" x14ac:dyDescent="0.3">
      <c r="A895" s="32"/>
      <c r="G895" s="31" t="str">
        <f t="shared" si="14"/>
        <v/>
      </c>
      <c r="H895" s="32"/>
      <c r="K895" s="33"/>
      <c r="M895" s="38"/>
      <c r="N895" s="38"/>
    </row>
    <row r="896" spans="1:14" ht="36" customHeight="1" x14ac:dyDescent="0.3">
      <c r="A896" s="32"/>
      <c r="G896" s="31" t="str">
        <f t="shared" si="14"/>
        <v/>
      </c>
      <c r="H896" s="32"/>
      <c r="K896" s="33"/>
      <c r="M896" s="38"/>
      <c r="N896" s="38"/>
    </row>
    <row r="897" spans="1:14" ht="36" customHeight="1" x14ac:dyDescent="0.3">
      <c r="A897" s="32"/>
      <c r="G897" s="31" t="str">
        <f t="shared" si="14"/>
        <v/>
      </c>
      <c r="H897" s="32"/>
      <c r="K897" s="33"/>
      <c r="M897" s="38"/>
      <c r="N897" s="38"/>
    </row>
    <row r="898" spans="1:14" ht="36" customHeight="1" x14ac:dyDescent="0.3">
      <c r="A898" s="32"/>
      <c r="G898" s="31" t="str">
        <f t="shared" si="14"/>
        <v/>
      </c>
      <c r="H898" s="32"/>
      <c r="K898" s="33"/>
      <c r="M898" s="38"/>
      <c r="N898" s="38"/>
    </row>
    <row r="899" spans="1:14" ht="36" customHeight="1" x14ac:dyDescent="0.3">
      <c r="A899" s="32"/>
      <c r="G899" s="31" t="str">
        <f t="shared" si="14"/>
        <v/>
      </c>
      <c r="H899" s="32"/>
      <c r="K899" s="33"/>
      <c r="M899" s="38"/>
      <c r="N899" s="38"/>
    </row>
    <row r="900" spans="1:14" ht="36" customHeight="1" x14ac:dyDescent="0.3">
      <c r="A900" s="32"/>
      <c r="G900" s="31" t="str">
        <f t="shared" si="14"/>
        <v/>
      </c>
      <c r="H900" s="32"/>
      <c r="K900" s="33"/>
      <c r="M900" s="38"/>
      <c r="N900" s="38"/>
    </row>
    <row r="901" spans="1:14" ht="36" customHeight="1" x14ac:dyDescent="0.3">
      <c r="A901" s="32"/>
      <c r="G901" s="31" t="str">
        <f t="shared" ref="G901:G964" si="15">IF(F901&gt;0, F901+D901, "")</f>
        <v/>
      </c>
      <c r="H901" s="32"/>
      <c r="K901" s="33"/>
      <c r="M901" s="38"/>
      <c r="N901" s="38"/>
    </row>
    <row r="902" spans="1:14" ht="36" customHeight="1" x14ac:dyDescent="0.3">
      <c r="A902" s="32"/>
      <c r="G902" s="31" t="str">
        <f t="shared" si="15"/>
        <v/>
      </c>
      <c r="H902" s="32"/>
      <c r="K902" s="33"/>
      <c r="M902" s="38"/>
      <c r="N902" s="38"/>
    </row>
    <row r="903" spans="1:14" ht="36" customHeight="1" x14ac:dyDescent="0.3">
      <c r="A903" s="32"/>
      <c r="G903" s="31" t="str">
        <f t="shared" si="15"/>
        <v/>
      </c>
      <c r="H903" s="32"/>
      <c r="K903" s="33"/>
      <c r="M903" s="38"/>
      <c r="N903" s="38"/>
    </row>
    <row r="904" spans="1:14" ht="36" customHeight="1" x14ac:dyDescent="0.3">
      <c r="A904" s="32"/>
      <c r="G904" s="31" t="str">
        <f t="shared" si="15"/>
        <v/>
      </c>
      <c r="H904" s="32"/>
      <c r="K904" s="33"/>
      <c r="M904" s="38"/>
      <c r="N904" s="38"/>
    </row>
    <row r="905" spans="1:14" ht="36" customHeight="1" x14ac:dyDescent="0.3">
      <c r="A905" s="32"/>
      <c r="G905" s="31" t="str">
        <f t="shared" si="15"/>
        <v/>
      </c>
      <c r="H905" s="32"/>
      <c r="K905" s="33"/>
      <c r="M905" s="38"/>
      <c r="N905" s="38"/>
    </row>
    <row r="906" spans="1:14" ht="36" customHeight="1" x14ac:dyDescent="0.3">
      <c r="A906" s="32"/>
      <c r="G906" s="31" t="str">
        <f t="shared" si="15"/>
        <v/>
      </c>
      <c r="H906" s="32"/>
      <c r="K906" s="33"/>
      <c r="M906" s="38"/>
      <c r="N906" s="38"/>
    </row>
    <row r="907" spans="1:14" ht="36" customHeight="1" x14ac:dyDescent="0.3">
      <c r="A907" s="32"/>
      <c r="G907" s="31" t="str">
        <f t="shared" si="15"/>
        <v/>
      </c>
      <c r="H907" s="32"/>
      <c r="K907" s="33"/>
      <c r="M907" s="38"/>
      <c r="N907" s="38"/>
    </row>
    <row r="908" spans="1:14" ht="36" customHeight="1" x14ac:dyDescent="0.3">
      <c r="A908" s="32"/>
      <c r="G908" s="31" t="str">
        <f t="shared" si="15"/>
        <v/>
      </c>
      <c r="H908" s="32"/>
      <c r="K908" s="33"/>
      <c r="M908" s="38"/>
      <c r="N908" s="38"/>
    </row>
    <row r="909" spans="1:14" ht="36" customHeight="1" x14ac:dyDescent="0.3">
      <c r="A909" s="32"/>
      <c r="G909" s="31" t="str">
        <f t="shared" si="15"/>
        <v/>
      </c>
      <c r="H909" s="32"/>
      <c r="K909" s="33"/>
      <c r="M909" s="38"/>
      <c r="N909" s="38"/>
    </row>
    <row r="910" spans="1:14" ht="36" customHeight="1" x14ac:dyDescent="0.3">
      <c r="A910" s="32"/>
      <c r="G910" s="31" t="str">
        <f t="shared" si="15"/>
        <v/>
      </c>
      <c r="H910" s="32"/>
      <c r="K910" s="33"/>
      <c r="M910" s="38"/>
      <c r="N910" s="38"/>
    </row>
    <row r="911" spans="1:14" ht="36" customHeight="1" x14ac:dyDescent="0.3">
      <c r="A911" s="32"/>
      <c r="G911" s="31" t="str">
        <f t="shared" si="15"/>
        <v/>
      </c>
      <c r="H911" s="32"/>
      <c r="K911" s="33"/>
      <c r="M911" s="38"/>
      <c r="N911" s="38"/>
    </row>
    <row r="912" spans="1:14" ht="36" customHeight="1" x14ac:dyDescent="0.3">
      <c r="A912" s="32"/>
      <c r="G912" s="31" t="str">
        <f t="shared" si="15"/>
        <v/>
      </c>
      <c r="H912" s="32"/>
      <c r="K912" s="33"/>
      <c r="M912" s="38"/>
      <c r="N912" s="38"/>
    </row>
    <row r="913" spans="1:14" ht="36" customHeight="1" x14ac:dyDescent="0.3">
      <c r="A913" s="32"/>
      <c r="G913" s="31" t="str">
        <f t="shared" si="15"/>
        <v/>
      </c>
      <c r="H913" s="32"/>
      <c r="K913" s="33"/>
      <c r="M913" s="38"/>
      <c r="N913" s="38"/>
    </row>
    <row r="914" spans="1:14" ht="36" customHeight="1" x14ac:dyDescent="0.3">
      <c r="A914" s="32"/>
      <c r="G914" s="31" t="str">
        <f t="shared" si="15"/>
        <v/>
      </c>
      <c r="H914" s="32"/>
      <c r="K914" s="33"/>
      <c r="M914" s="38"/>
      <c r="N914" s="38"/>
    </row>
    <row r="915" spans="1:14" ht="36" customHeight="1" x14ac:dyDescent="0.3">
      <c r="A915" s="32"/>
      <c r="G915" s="31" t="str">
        <f t="shared" si="15"/>
        <v/>
      </c>
      <c r="H915" s="32"/>
      <c r="K915" s="33"/>
      <c r="M915" s="38"/>
      <c r="N915" s="38"/>
    </row>
    <row r="916" spans="1:14" ht="36" customHeight="1" x14ac:dyDescent="0.3">
      <c r="A916" s="32"/>
      <c r="G916" s="31" t="str">
        <f t="shared" si="15"/>
        <v/>
      </c>
      <c r="H916" s="32"/>
      <c r="K916" s="33"/>
      <c r="M916" s="38"/>
      <c r="N916" s="38"/>
    </row>
    <row r="917" spans="1:14" ht="36" customHeight="1" x14ac:dyDescent="0.3">
      <c r="A917" s="32"/>
      <c r="G917" s="31" t="str">
        <f t="shared" si="15"/>
        <v/>
      </c>
      <c r="H917" s="32"/>
      <c r="K917" s="33"/>
      <c r="M917" s="38"/>
      <c r="N917" s="38"/>
    </row>
    <row r="918" spans="1:14" ht="36" customHeight="1" x14ac:dyDescent="0.3">
      <c r="A918" s="32"/>
      <c r="G918" s="31" t="str">
        <f t="shared" si="15"/>
        <v/>
      </c>
      <c r="H918" s="32"/>
      <c r="K918" s="33"/>
      <c r="M918" s="38"/>
      <c r="N918" s="38"/>
    </row>
    <row r="919" spans="1:14" ht="36" customHeight="1" x14ac:dyDescent="0.3">
      <c r="A919" s="32"/>
      <c r="G919" s="31" t="str">
        <f t="shared" si="15"/>
        <v/>
      </c>
      <c r="H919" s="32"/>
      <c r="K919" s="33"/>
      <c r="M919" s="38"/>
      <c r="N919" s="38"/>
    </row>
    <row r="920" spans="1:14" ht="36" customHeight="1" x14ac:dyDescent="0.3">
      <c r="A920" s="32"/>
      <c r="G920" s="31" t="str">
        <f t="shared" si="15"/>
        <v/>
      </c>
      <c r="H920" s="32"/>
      <c r="K920" s="33"/>
      <c r="M920" s="38"/>
      <c r="N920" s="38"/>
    </row>
    <row r="921" spans="1:14" ht="36" customHeight="1" x14ac:dyDescent="0.3">
      <c r="A921" s="32"/>
      <c r="G921" s="31" t="str">
        <f t="shared" si="15"/>
        <v/>
      </c>
      <c r="H921" s="32"/>
      <c r="K921" s="33"/>
      <c r="M921" s="38"/>
      <c r="N921" s="38"/>
    </row>
    <row r="922" spans="1:14" ht="36" customHeight="1" x14ac:dyDescent="0.3">
      <c r="A922" s="32"/>
      <c r="G922" s="31" t="str">
        <f t="shared" si="15"/>
        <v/>
      </c>
      <c r="H922" s="32"/>
      <c r="K922" s="33"/>
      <c r="M922" s="38"/>
      <c r="N922" s="38"/>
    </row>
    <row r="923" spans="1:14" ht="36" customHeight="1" x14ac:dyDescent="0.3">
      <c r="A923" s="32"/>
      <c r="G923" s="31" t="str">
        <f t="shared" si="15"/>
        <v/>
      </c>
      <c r="H923" s="32"/>
      <c r="K923" s="33"/>
      <c r="M923" s="38"/>
      <c r="N923" s="38"/>
    </row>
    <row r="924" spans="1:14" ht="36" customHeight="1" x14ac:dyDescent="0.3">
      <c r="A924" s="32"/>
      <c r="G924" s="31" t="str">
        <f t="shared" si="15"/>
        <v/>
      </c>
      <c r="H924" s="32"/>
      <c r="K924" s="33"/>
      <c r="M924" s="38"/>
      <c r="N924" s="38"/>
    </row>
    <row r="925" spans="1:14" ht="36" customHeight="1" x14ac:dyDescent="0.3">
      <c r="A925" s="32"/>
      <c r="G925" s="31" t="str">
        <f t="shared" si="15"/>
        <v/>
      </c>
      <c r="H925" s="32"/>
      <c r="K925" s="33"/>
      <c r="M925" s="38"/>
      <c r="N925" s="38"/>
    </row>
    <row r="926" spans="1:14" ht="36" customHeight="1" x14ac:dyDescent="0.3">
      <c r="A926" s="32"/>
      <c r="G926" s="31" t="str">
        <f t="shared" si="15"/>
        <v/>
      </c>
      <c r="H926" s="32"/>
      <c r="K926" s="33"/>
      <c r="M926" s="38"/>
      <c r="N926" s="38"/>
    </row>
    <row r="927" spans="1:14" ht="36" customHeight="1" x14ac:dyDescent="0.3">
      <c r="A927" s="32"/>
      <c r="G927" s="31" t="str">
        <f t="shared" si="15"/>
        <v/>
      </c>
      <c r="H927" s="32"/>
      <c r="K927" s="33"/>
      <c r="M927" s="38"/>
      <c r="N927" s="38"/>
    </row>
    <row r="928" spans="1:14" ht="36" customHeight="1" x14ac:dyDescent="0.3">
      <c r="A928" s="32"/>
      <c r="G928" s="31" t="str">
        <f t="shared" si="15"/>
        <v/>
      </c>
      <c r="H928" s="32"/>
      <c r="K928" s="33"/>
      <c r="M928" s="38"/>
      <c r="N928" s="38"/>
    </row>
    <row r="929" spans="1:14" ht="36" customHeight="1" x14ac:dyDescent="0.3">
      <c r="A929" s="32"/>
      <c r="G929" s="31" t="str">
        <f t="shared" si="15"/>
        <v/>
      </c>
      <c r="H929" s="32"/>
      <c r="K929" s="33"/>
      <c r="M929" s="38"/>
      <c r="N929" s="38"/>
    </row>
    <row r="930" spans="1:14" ht="36" customHeight="1" x14ac:dyDescent="0.3">
      <c r="A930" s="32"/>
      <c r="G930" s="31" t="str">
        <f t="shared" si="15"/>
        <v/>
      </c>
      <c r="H930" s="32"/>
      <c r="K930" s="33"/>
      <c r="M930" s="38"/>
      <c r="N930" s="38"/>
    </row>
    <row r="931" spans="1:14" ht="36" customHeight="1" x14ac:dyDescent="0.3">
      <c r="A931" s="32"/>
      <c r="G931" s="31" t="str">
        <f t="shared" si="15"/>
        <v/>
      </c>
      <c r="H931" s="32"/>
      <c r="K931" s="33"/>
      <c r="M931" s="38"/>
      <c r="N931" s="38"/>
    </row>
    <row r="932" spans="1:14" ht="36" customHeight="1" x14ac:dyDescent="0.3">
      <c r="A932" s="32"/>
      <c r="G932" s="31" t="str">
        <f t="shared" si="15"/>
        <v/>
      </c>
      <c r="H932" s="32"/>
      <c r="K932" s="33"/>
      <c r="M932" s="38"/>
      <c r="N932" s="38"/>
    </row>
    <row r="933" spans="1:14" ht="36" customHeight="1" x14ac:dyDescent="0.3">
      <c r="A933" s="32"/>
      <c r="G933" s="31" t="str">
        <f t="shared" si="15"/>
        <v/>
      </c>
      <c r="H933" s="32"/>
      <c r="K933" s="33"/>
      <c r="M933" s="38"/>
      <c r="N933" s="38"/>
    </row>
    <row r="934" spans="1:14" ht="36" customHeight="1" x14ac:dyDescent="0.3">
      <c r="A934" s="32"/>
      <c r="G934" s="31" t="str">
        <f t="shared" si="15"/>
        <v/>
      </c>
      <c r="H934" s="32"/>
      <c r="K934" s="33"/>
      <c r="M934" s="38"/>
      <c r="N934" s="38"/>
    </row>
    <row r="935" spans="1:14" ht="36" customHeight="1" x14ac:dyDescent="0.3">
      <c r="A935" s="32"/>
      <c r="G935" s="31" t="str">
        <f t="shared" si="15"/>
        <v/>
      </c>
      <c r="H935" s="32"/>
      <c r="K935" s="33"/>
      <c r="M935" s="38"/>
      <c r="N935" s="38"/>
    </row>
    <row r="936" spans="1:14" ht="36" customHeight="1" x14ac:dyDescent="0.3">
      <c r="A936" s="32"/>
      <c r="G936" s="31" t="str">
        <f t="shared" si="15"/>
        <v/>
      </c>
      <c r="H936" s="32"/>
      <c r="K936" s="33"/>
      <c r="M936" s="38"/>
      <c r="N936" s="38"/>
    </row>
    <row r="937" spans="1:14" ht="36" customHeight="1" x14ac:dyDescent="0.3">
      <c r="A937" s="32"/>
      <c r="G937" s="31" t="str">
        <f t="shared" si="15"/>
        <v/>
      </c>
      <c r="H937" s="32"/>
      <c r="K937" s="33"/>
      <c r="M937" s="38"/>
      <c r="N937" s="38"/>
    </row>
    <row r="938" spans="1:14" ht="36" customHeight="1" x14ac:dyDescent="0.3">
      <c r="A938" s="32"/>
      <c r="G938" s="31" t="str">
        <f t="shared" si="15"/>
        <v/>
      </c>
      <c r="H938" s="32"/>
      <c r="K938" s="33"/>
      <c r="M938" s="38"/>
      <c r="N938" s="38"/>
    </row>
    <row r="939" spans="1:14" ht="36" customHeight="1" x14ac:dyDescent="0.3">
      <c r="A939" s="32"/>
      <c r="G939" s="31" t="str">
        <f t="shared" si="15"/>
        <v/>
      </c>
      <c r="H939" s="32"/>
      <c r="K939" s="33"/>
      <c r="M939" s="38"/>
      <c r="N939" s="38"/>
    </row>
    <row r="940" spans="1:14" ht="36" customHeight="1" x14ac:dyDescent="0.3">
      <c r="A940" s="32"/>
      <c r="G940" s="31" t="str">
        <f t="shared" si="15"/>
        <v/>
      </c>
      <c r="H940" s="32"/>
      <c r="K940" s="33"/>
      <c r="M940" s="38"/>
      <c r="N940" s="38"/>
    </row>
    <row r="941" spans="1:14" ht="36" customHeight="1" x14ac:dyDescent="0.3">
      <c r="A941" s="32"/>
      <c r="G941" s="31" t="str">
        <f t="shared" si="15"/>
        <v/>
      </c>
      <c r="H941" s="32"/>
      <c r="K941" s="33"/>
      <c r="M941" s="38"/>
      <c r="N941" s="38"/>
    </row>
    <row r="942" spans="1:14" ht="36" customHeight="1" x14ac:dyDescent="0.3">
      <c r="A942" s="32"/>
      <c r="G942" s="31" t="str">
        <f t="shared" si="15"/>
        <v/>
      </c>
      <c r="H942" s="32"/>
      <c r="K942" s="33"/>
      <c r="M942" s="38"/>
      <c r="N942" s="38"/>
    </row>
    <row r="943" spans="1:14" ht="36" customHeight="1" x14ac:dyDescent="0.3">
      <c r="A943" s="32"/>
      <c r="G943" s="31" t="str">
        <f t="shared" si="15"/>
        <v/>
      </c>
      <c r="H943" s="32"/>
      <c r="K943" s="33"/>
      <c r="M943" s="38"/>
      <c r="N943" s="38"/>
    </row>
    <row r="944" spans="1:14" ht="36" customHeight="1" x14ac:dyDescent="0.3">
      <c r="A944" s="32"/>
      <c r="G944" s="31" t="str">
        <f t="shared" si="15"/>
        <v/>
      </c>
      <c r="H944" s="32"/>
      <c r="K944" s="33"/>
      <c r="M944" s="38"/>
      <c r="N944" s="38"/>
    </row>
    <row r="945" spans="1:14" ht="36" customHeight="1" x14ac:dyDescent="0.3">
      <c r="A945" s="32"/>
      <c r="G945" s="31" t="str">
        <f t="shared" si="15"/>
        <v/>
      </c>
      <c r="H945" s="32"/>
      <c r="K945" s="33"/>
      <c r="M945" s="38"/>
      <c r="N945" s="38"/>
    </row>
    <row r="946" spans="1:14" ht="36" customHeight="1" x14ac:dyDescent="0.3">
      <c r="A946" s="32"/>
      <c r="G946" s="31" t="str">
        <f t="shared" si="15"/>
        <v/>
      </c>
      <c r="H946" s="32"/>
      <c r="K946" s="33"/>
      <c r="M946" s="38"/>
      <c r="N946" s="38"/>
    </row>
    <row r="947" spans="1:14" ht="36" customHeight="1" x14ac:dyDescent="0.3">
      <c r="A947" s="32"/>
      <c r="G947" s="31" t="str">
        <f t="shared" si="15"/>
        <v/>
      </c>
      <c r="H947" s="32"/>
      <c r="K947" s="33"/>
      <c r="M947" s="38"/>
      <c r="N947" s="38"/>
    </row>
    <row r="948" spans="1:14" ht="36" customHeight="1" x14ac:dyDescent="0.3">
      <c r="A948" s="32"/>
      <c r="G948" s="31" t="str">
        <f t="shared" si="15"/>
        <v/>
      </c>
      <c r="H948" s="32"/>
      <c r="K948" s="33"/>
      <c r="M948" s="38"/>
      <c r="N948" s="38"/>
    </row>
    <row r="949" spans="1:14" ht="36" customHeight="1" x14ac:dyDescent="0.3">
      <c r="A949" s="32"/>
      <c r="G949" s="31" t="str">
        <f t="shared" si="15"/>
        <v/>
      </c>
      <c r="H949" s="32"/>
      <c r="K949" s="33"/>
      <c r="M949" s="38"/>
      <c r="N949" s="38"/>
    </row>
    <row r="950" spans="1:14" ht="36" customHeight="1" x14ac:dyDescent="0.3">
      <c r="A950" s="32"/>
      <c r="G950" s="31" t="str">
        <f t="shared" si="15"/>
        <v/>
      </c>
      <c r="H950" s="32"/>
      <c r="K950" s="33"/>
      <c r="M950" s="38"/>
      <c r="N950" s="38"/>
    </row>
    <row r="951" spans="1:14" ht="36" customHeight="1" x14ac:dyDescent="0.3">
      <c r="A951" s="32"/>
      <c r="G951" s="31" t="str">
        <f t="shared" si="15"/>
        <v/>
      </c>
      <c r="H951" s="32"/>
      <c r="K951" s="33"/>
      <c r="M951" s="38"/>
      <c r="N951" s="38"/>
    </row>
    <row r="952" spans="1:14" ht="36" customHeight="1" x14ac:dyDescent="0.3">
      <c r="A952" s="32"/>
      <c r="G952" s="31" t="str">
        <f t="shared" si="15"/>
        <v/>
      </c>
      <c r="H952" s="32"/>
      <c r="K952" s="33"/>
      <c r="M952" s="38"/>
      <c r="N952" s="38"/>
    </row>
    <row r="953" spans="1:14" ht="36" customHeight="1" x14ac:dyDescent="0.3">
      <c r="A953" s="32"/>
      <c r="G953" s="31" t="str">
        <f t="shared" si="15"/>
        <v/>
      </c>
      <c r="H953" s="32"/>
      <c r="K953" s="33"/>
      <c r="M953" s="38"/>
      <c r="N953" s="38"/>
    </row>
    <row r="954" spans="1:14" ht="36" customHeight="1" x14ac:dyDescent="0.3">
      <c r="A954" s="32"/>
      <c r="G954" s="31" t="str">
        <f t="shared" si="15"/>
        <v/>
      </c>
      <c r="H954" s="32"/>
      <c r="K954" s="33"/>
      <c r="M954" s="38"/>
      <c r="N954" s="38"/>
    </row>
    <row r="955" spans="1:14" ht="36" customHeight="1" x14ac:dyDescent="0.3">
      <c r="A955" s="32"/>
      <c r="G955" s="31" t="str">
        <f t="shared" si="15"/>
        <v/>
      </c>
      <c r="H955" s="32"/>
      <c r="K955" s="33"/>
      <c r="M955" s="38"/>
      <c r="N955" s="38"/>
    </row>
    <row r="956" spans="1:14" ht="36" customHeight="1" x14ac:dyDescent="0.3">
      <c r="A956" s="32"/>
      <c r="G956" s="31" t="str">
        <f t="shared" si="15"/>
        <v/>
      </c>
      <c r="H956" s="32"/>
      <c r="K956" s="33"/>
      <c r="M956" s="38"/>
      <c r="N956" s="38"/>
    </row>
    <row r="957" spans="1:14" ht="36" customHeight="1" x14ac:dyDescent="0.3">
      <c r="A957" s="32"/>
      <c r="G957" s="31" t="str">
        <f t="shared" si="15"/>
        <v/>
      </c>
      <c r="H957" s="32"/>
      <c r="K957" s="33"/>
      <c r="M957" s="38"/>
      <c r="N957" s="38"/>
    </row>
    <row r="958" spans="1:14" ht="36" customHeight="1" x14ac:dyDescent="0.3">
      <c r="A958" s="32"/>
      <c r="G958" s="31" t="str">
        <f t="shared" si="15"/>
        <v/>
      </c>
      <c r="H958" s="32"/>
      <c r="K958" s="33"/>
      <c r="M958" s="38"/>
      <c r="N958" s="38"/>
    </row>
    <row r="959" spans="1:14" ht="36" customHeight="1" x14ac:dyDescent="0.3">
      <c r="A959" s="32"/>
      <c r="G959" s="31" t="str">
        <f t="shared" si="15"/>
        <v/>
      </c>
      <c r="H959" s="32"/>
      <c r="K959" s="33"/>
      <c r="M959" s="38"/>
      <c r="N959" s="38"/>
    </row>
    <row r="960" spans="1:14" ht="36" customHeight="1" x14ac:dyDescent="0.3">
      <c r="A960" s="32"/>
      <c r="G960" s="31" t="str">
        <f t="shared" si="15"/>
        <v/>
      </c>
      <c r="H960" s="32"/>
      <c r="K960" s="33"/>
      <c r="M960" s="38"/>
      <c r="N960" s="38"/>
    </row>
    <row r="961" spans="1:14" ht="36" customHeight="1" x14ac:dyDescent="0.3">
      <c r="A961" s="32"/>
      <c r="G961" s="31" t="str">
        <f t="shared" si="15"/>
        <v/>
      </c>
      <c r="H961" s="32"/>
      <c r="K961" s="33"/>
      <c r="M961" s="38"/>
      <c r="N961" s="38"/>
    </row>
    <row r="962" spans="1:14" ht="36" customHeight="1" x14ac:dyDescent="0.3">
      <c r="A962" s="32"/>
      <c r="G962" s="31" t="str">
        <f t="shared" si="15"/>
        <v/>
      </c>
      <c r="H962" s="32"/>
      <c r="K962" s="33"/>
      <c r="M962" s="38"/>
      <c r="N962" s="38"/>
    </row>
    <row r="963" spans="1:14" ht="36" customHeight="1" x14ac:dyDescent="0.3">
      <c r="A963" s="32"/>
      <c r="G963" s="31" t="str">
        <f t="shared" si="15"/>
        <v/>
      </c>
      <c r="H963" s="32"/>
      <c r="K963" s="33"/>
      <c r="M963" s="38"/>
      <c r="N963" s="38"/>
    </row>
    <row r="964" spans="1:14" ht="36" customHeight="1" x14ac:dyDescent="0.3">
      <c r="A964" s="32"/>
      <c r="G964" s="31" t="str">
        <f t="shared" si="15"/>
        <v/>
      </c>
      <c r="H964" s="32"/>
      <c r="K964" s="33"/>
      <c r="M964" s="38"/>
      <c r="N964" s="38"/>
    </row>
    <row r="965" spans="1:14" ht="36" customHeight="1" x14ac:dyDescent="0.3">
      <c r="A965" s="32"/>
      <c r="G965" s="31" t="str">
        <f t="shared" ref="G965:G1001" si="16">IF(F965&gt;0, F965+D965, "")</f>
        <v/>
      </c>
      <c r="H965" s="32"/>
      <c r="K965" s="33"/>
      <c r="M965" s="38"/>
      <c r="N965" s="38"/>
    </row>
    <row r="966" spans="1:14" ht="36" customHeight="1" x14ac:dyDescent="0.3">
      <c r="A966" s="32"/>
      <c r="G966" s="31" t="str">
        <f t="shared" si="16"/>
        <v/>
      </c>
      <c r="H966" s="32"/>
      <c r="K966" s="33"/>
      <c r="M966" s="38"/>
      <c r="N966" s="38"/>
    </row>
    <row r="967" spans="1:14" ht="36" customHeight="1" x14ac:dyDescent="0.3">
      <c r="A967" s="32"/>
      <c r="G967" s="31" t="str">
        <f t="shared" si="16"/>
        <v/>
      </c>
      <c r="H967" s="32"/>
      <c r="K967" s="33"/>
      <c r="M967" s="38"/>
      <c r="N967" s="38"/>
    </row>
    <row r="968" spans="1:14" ht="36" customHeight="1" x14ac:dyDescent="0.3">
      <c r="A968" s="32"/>
      <c r="G968" s="31" t="str">
        <f t="shared" si="16"/>
        <v/>
      </c>
      <c r="H968" s="32"/>
      <c r="K968" s="33"/>
      <c r="M968" s="38"/>
      <c r="N968" s="38"/>
    </row>
    <row r="969" spans="1:14" ht="36" customHeight="1" x14ac:dyDescent="0.3">
      <c r="A969" s="32"/>
      <c r="G969" s="31" t="str">
        <f t="shared" si="16"/>
        <v/>
      </c>
      <c r="H969" s="32"/>
      <c r="K969" s="33"/>
      <c r="M969" s="38"/>
      <c r="N969" s="38"/>
    </row>
    <row r="970" spans="1:14" ht="36" customHeight="1" x14ac:dyDescent="0.3">
      <c r="A970" s="32"/>
      <c r="G970" s="31" t="str">
        <f t="shared" si="16"/>
        <v/>
      </c>
      <c r="H970" s="32"/>
      <c r="K970" s="33"/>
      <c r="M970" s="38"/>
      <c r="N970" s="38"/>
    </row>
    <row r="971" spans="1:14" ht="36" customHeight="1" x14ac:dyDescent="0.3">
      <c r="A971" s="32"/>
      <c r="G971" s="31" t="str">
        <f t="shared" si="16"/>
        <v/>
      </c>
      <c r="H971" s="32"/>
      <c r="K971" s="33"/>
      <c r="M971" s="38"/>
      <c r="N971" s="38"/>
    </row>
    <row r="972" spans="1:14" ht="36" customHeight="1" x14ac:dyDescent="0.3">
      <c r="A972" s="32"/>
      <c r="G972" s="31" t="str">
        <f t="shared" si="16"/>
        <v/>
      </c>
      <c r="H972" s="32"/>
      <c r="K972" s="33"/>
      <c r="M972" s="38"/>
      <c r="N972" s="38"/>
    </row>
    <row r="973" spans="1:14" ht="36" customHeight="1" x14ac:dyDescent="0.3">
      <c r="A973" s="32"/>
      <c r="G973" s="31" t="str">
        <f t="shared" si="16"/>
        <v/>
      </c>
      <c r="H973" s="32"/>
      <c r="K973" s="33"/>
      <c r="M973" s="38"/>
      <c r="N973" s="38"/>
    </row>
    <row r="974" spans="1:14" ht="36" customHeight="1" x14ac:dyDescent="0.3">
      <c r="A974" s="32"/>
      <c r="G974" s="31" t="str">
        <f t="shared" si="16"/>
        <v/>
      </c>
      <c r="H974" s="32"/>
      <c r="K974" s="33"/>
      <c r="M974" s="38"/>
      <c r="N974" s="38"/>
    </row>
    <row r="975" spans="1:14" ht="36" customHeight="1" x14ac:dyDescent="0.3">
      <c r="A975" s="32"/>
      <c r="G975" s="31" t="str">
        <f t="shared" si="16"/>
        <v/>
      </c>
      <c r="H975" s="32"/>
      <c r="K975" s="33"/>
      <c r="M975" s="38"/>
      <c r="N975" s="38"/>
    </row>
    <row r="976" spans="1:14" ht="36" customHeight="1" x14ac:dyDescent="0.3">
      <c r="A976" s="32"/>
      <c r="G976" s="31" t="str">
        <f t="shared" si="16"/>
        <v/>
      </c>
      <c r="H976" s="32"/>
      <c r="K976" s="33"/>
      <c r="M976" s="38"/>
      <c r="N976" s="38"/>
    </row>
    <row r="977" spans="1:14" ht="36" customHeight="1" x14ac:dyDescent="0.3">
      <c r="A977" s="32"/>
      <c r="G977" s="31" t="str">
        <f t="shared" si="16"/>
        <v/>
      </c>
      <c r="H977" s="32"/>
      <c r="K977" s="33"/>
      <c r="M977" s="38"/>
      <c r="N977" s="38"/>
    </row>
    <row r="978" spans="1:14" ht="36" customHeight="1" x14ac:dyDescent="0.3">
      <c r="A978" s="32"/>
      <c r="G978" s="31" t="str">
        <f t="shared" si="16"/>
        <v/>
      </c>
      <c r="H978" s="32"/>
      <c r="K978" s="33"/>
      <c r="M978" s="38"/>
      <c r="N978" s="38"/>
    </row>
    <row r="979" spans="1:14" ht="36" customHeight="1" x14ac:dyDescent="0.3">
      <c r="A979" s="32"/>
      <c r="G979" s="31" t="str">
        <f t="shared" si="16"/>
        <v/>
      </c>
      <c r="H979" s="32"/>
      <c r="K979" s="33"/>
      <c r="M979" s="38"/>
      <c r="N979" s="38"/>
    </row>
    <row r="980" spans="1:14" ht="36" customHeight="1" x14ac:dyDescent="0.3">
      <c r="A980" s="32"/>
      <c r="G980" s="31" t="str">
        <f t="shared" si="16"/>
        <v/>
      </c>
      <c r="H980" s="32"/>
      <c r="K980" s="33"/>
      <c r="M980" s="38"/>
      <c r="N980" s="38"/>
    </row>
    <row r="981" spans="1:14" ht="36" customHeight="1" x14ac:dyDescent="0.3">
      <c r="A981" s="32"/>
      <c r="G981" s="31" t="str">
        <f t="shared" si="16"/>
        <v/>
      </c>
      <c r="H981" s="32"/>
      <c r="K981" s="33"/>
      <c r="M981" s="38"/>
      <c r="N981" s="38"/>
    </row>
    <row r="982" spans="1:14" ht="36" customHeight="1" x14ac:dyDescent="0.3">
      <c r="A982" s="32"/>
      <c r="G982" s="31" t="str">
        <f t="shared" si="16"/>
        <v/>
      </c>
      <c r="H982" s="32"/>
      <c r="K982" s="33"/>
      <c r="M982" s="38"/>
      <c r="N982" s="38"/>
    </row>
    <row r="983" spans="1:14" ht="36" customHeight="1" x14ac:dyDescent="0.3">
      <c r="A983" s="32"/>
      <c r="G983" s="31" t="str">
        <f t="shared" si="16"/>
        <v/>
      </c>
      <c r="H983" s="32"/>
      <c r="K983" s="33"/>
      <c r="M983" s="38"/>
      <c r="N983" s="38"/>
    </row>
    <row r="984" spans="1:14" ht="36" customHeight="1" x14ac:dyDescent="0.3">
      <c r="A984" s="32"/>
      <c r="G984" s="31" t="str">
        <f t="shared" si="16"/>
        <v/>
      </c>
      <c r="H984" s="32"/>
      <c r="K984" s="33"/>
      <c r="M984" s="38"/>
      <c r="N984" s="38"/>
    </row>
    <row r="985" spans="1:14" ht="36" customHeight="1" x14ac:dyDescent="0.3">
      <c r="A985" s="32"/>
      <c r="G985" s="31" t="str">
        <f t="shared" si="16"/>
        <v/>
      </c>
      <c r="H985" s="32"/>
      <c r="K985" s="33"/>
      <c r="M985" s="38"/>
      <c r="N985" s="38"/>
    </row>
    <row r="986" spans="1:14" ht="36" customHeight="1" x14ac:dyDescent="0.3">
      <c r="A986" s="32"/>
      <c r="G986" s="31" t="str">
        <f t="shared" si="16"/>
        <v/>
      </c>
      <c r="H986" s="32"/>
      <c r="K986" s="33"/>
      <c r="M986" s="38"/>
      <c r="N986" s="38"/>
    </row>
    <row r="987" spans="1:14" ht="36" customHeight="1" x14ac:dyDescent="0.3">
      <c r="A987" s="32"/>
      <c r="G987" s="31" t="str">
        <f t="shared" si="16"/>
        <v/>
      </c>
      <c r="H987" s="32"/>
      <c r="K987" s="33"/>
      <c r="M987" s="38"/>
      <c r="N987" s="38"/>
    </row>
    <row r="988" spans="1:14" ht="36" customHeight="1" x14ac:dyDescent="0.3">
      <c r="A988" s="32"/>
      <c r="G988" s="31" t="str">
        <f t="shared" si="16"/>
        <v/>
      </c>
      <c r="H988" s="32"/>
      <c r="K988" s="33"/>
      <c r="M988" s="38"/>
      <c r="N988" s="38"/>
    </row>
    <row r="989" spans="1:14" ht="36" customHeight="1" x14ac:dyDescent="0.3">
      <c r="A989" s="32"/>
      <c r="G989" s="31" t="str">
        <f t="shared" si="16"/>
        <v/>
      </c>
      <c r="H989" s="32"/>
      <c r="K989" s="33"/>
      <c r="M989" s="38"/>
      <c r="N989" s="38"/>
    </row>
    <row r="990" spans="1:14" ht="36" customHeight="1" x14ac:dyDescent="0.3">
      <c r="A990" s="32"/>
      <c r="G990" s="31" t="str">
        <f t="shared" si="16"/>
        <v/>
      </c>
      <c r="H990" s="32"/>
      <c r="K990" s="33"/>
      <c r="M990" s="38"/>
      <c r="N990" s="38"/>
    </row>
    <row r="991" spans="1:14" ht="36" customHeight="1" x14ac:dyDescent="0.3">
      <c r="A991" s="32"/>
      <c r="G991" s="31" t="str">
        <f t="shared" si="16"/>
        <v/>
      </c>
      <c r="H991" s="32"/>
      <c r="K991" s="33"/>
      <c r="M991" s="38"/>
      <c r="N991" s="38"/>
    </row>
    <row r="992" spans="1:14" ht="36" customHeight="1" x14ac:dyDescent="0.3">
      <c r="A992" s="32"/>
      <c r="G992" s="31" t="str">
        <f t="shared" si="16"/>
        <v/>
      </c>
      <c r="H992" s="32"/>
      <c r="K992" s="33"/>
      <c r="M992" s="38"/>
      <c r="N992" s="38"/>
    </row>
    <row r="993" spans="1:14" ht="36" customHeight="1" x14ac:dyDescent="0.3">
      <c r="A993" s="32"/>
      <c r="G993" s="31" t="str">
        <f t="shared" si="16"/>
        <v/>
      </c>
      <c r="H993" s="32"/>
      <c r="K993" s="33"/>
      <c r="M993" s="38"/>
      <c r="N993" s="38"/>
    </row>
    <row r="994" spans="1:14" ht="36" customHeight="1" x14ac:dyDescent="0.3">
      <c r="A994" s="32"/>
      <c r="G994" s="31" t="str">
        <f t="shared" si="16"/>
        <v/>
      </c>
      <c r="H994" s="32"/>
      <c r="K994" s="33"/>
      <c r="M994" s="38"/>
      <c r="N994" s="38"/>
    </row>
    <row r="995" spans="1:14" ht="36" customHeight="1" x14ac:dyDescent="0.3">
      <c r="A995" s="32"/>
      <c r="G995" s="31" t="str">
        <f t="shared" si="16"/>
        <v/>
      </c>
      <c r="H995" s="32"/>
      <c r="K995" s="33"/>
      <c r="M995" s="38"/>
      <c r="N995" s="38"/>
    </row>
    <row r="996" spans="1:14" ht="36" customHeight="1" x14ac:dyDescent="0.3">
      <c r="A996" s="32"/>
      <c r="G996" s="31" t="str">
        <f t="shared" si="16"/>
        <v/>
      </c>
      <c r="H996" s="32"/>
      <c r="K996" s="33"/>
      <c r="M996" s="38"/>
      <c r="N996" s="38"/>
    </row>
    <row r="997" spans="1:14" ht="36" customHeight="1" x14ac:dyDescent="0.3">
      <c r="A997" s="32"/>
      <c r="G997" s="31" t="str">
        <f t="shared" si="16"/>
        <v/>
      </c>
      <c r="H997" s="32"/>
      <c r="K997" s="33"/>
      <c r="M997" s="38"/>
      <c r="N997" s="38"/>
    </row>
    <row r="998" spans="1:14" ht="36" customHeight="1" x14ac:dyDescent="0.3">
      <c r="A998" s="32"/>
      <c r="G998" s="31" t="str">
        <f t="shared" si="16"/>
        <v/>
      </c>
      <c r="H998" s="32"/>
      <c r="K998" s="33"/>
      <c r="M998" s="38"/>
      <c r="N998" s="38"/>
    </row>
    <row r="999" spans="1:14" ht="36" customHeight="1" x14ac:dyDescent="0.3">
      <c r="A999" s="32"/>
      <c r="G999" s="31" t="str">
        <f t="shared" si="16"/>
        <v/>
      </c>
      <c r="H999" s="32"/>
      <c r="K999" s="33"/>
      <c r="M999" s="38"/>
      <c r="N999" s="38"/>
    </row>
    <row r="1000" spans="1:14" ht="36" customHeight="1" thickBot="1" x14ac:dyDescent="0.35">
      <c r="A1000" s="39"/>
      <c r="B1000" s="40"/>
      <c r="C1000" s="40"/>
      <c r="D1000" s="40"/>
      <c r="E1000" s="40"/>
      <c r="F1000" s="40"/>
      <c r="G1000" s="41" t="str">
        <f t="shared" si="16"/>
        <v/>
      </c>
      <c r="H1000" s="39"/>
      <c r="I1000" s="40"/>
      <c r="J1000" s="40"/>
      <c r="K1000" s="33"/>
      <c r="L1000" s="40"/>
      <c r="M1000" s="42"/>
      <c r="N1000" s="42"/>
    </row>
    <row r="1001" spans="1:14" x14ac:dyDescent="0.3">
      <c r="A1001" s="43"/>
      <c r="B1001" s="43"/>
      <c r="C1001" s="43"/>
      <c r="D1001" s="43"/>
      <c r="E1001" s="43"/>
      <c r="F1001" s="43"/>
      <c r="G1001" s="43" t="str">
        <f t="shared" si="16"/>
        <v/>
      </c>
      <c r="H1001" s="43"/>
      <c r="I1001" s="43"/>
      <c r="J1001" s="43"/>
      <c r="K1001" s="33"/>
      <c r="L1001" s="43"/>
      <c r="M1001" s="43"/>
      <c r="N1001" s="43"/>
    </row>
    <row r="1002" spans="1:14" x14ac:dyDescent="0.3">
      <c r="K1002" s="33"/>
    </row>
    <row r="1003" spans="1:14" x14ac:dyDescent="0.3">
      <c r="K1003" s="33"/>
    </row>
    <row r="1004" spans="1:14" x14ac:dyDescent="0.3">
      <c r="K1004" s="33"/>
    </row>
    <row r="1005" spans="1:14" x14ac:dyDescent="0.3">
      <c r="K1005" s="33"/>
    </row>
    <row r="1006" spans="1:14" x14ac:dyDescent="0.3">
      <c r="K1006" s="33"/>
    </row>
    <row r="1007" spans="1:14" x14ac:dyDescent="0.3">
      <c r="K1007" s="33"/>
    </row>
    <row r="1008" spans="1:14" x14ac:dyDescent="0.3">
      <c r="K1008" s="33"/>
    </row>
    <row r="1009" spans="11:11" x14ac:dyDescent="0.3">
      <c r="K1009" s="33"/>
    </row>
    <row r="1010" spans="11:11" x14ac:dyDescent="0.3">
      <c r="K1010" s="33"/>
    </row>
    <row r="1011" spans="11:11" x14ac:dyDescent="0.3">
      <c r="K1011" s="33"/>
    </row>
    <row r="1012" spans="11:11" x14ac:dyDescent="0.3">
      <c r="K1012" s="33"/>
    </row>
    <row r="1013" spans="11:11" x14ac:dyDescent="0.3">
      <c r="K1013" s="33"/>
    </row>
    <row r="1014" spans="11:11" x14ac:dyDescent="0.3">
      <c r="K1014" s="33"/>
    </row>
    <row r="1015" spans="11:11" x14ac:dyDescent="0.3">
      <c r="K1015" s="33"/>
    </row>
    <row r="1016" spans="11:11" x14ac:dyDescent="0.3">
      <c r="K1016" s="33"/>
    </row>
    <row r="1017" spans="11:11" x14ac:dyDescent="0.3">
      <c r="K1017" s="33"/>
    </row>
    <row r="1018" spans="11:11" x14ac:dyDescent="0.3">
      <c r="K1018" s="33"/>
    </row>
    <row r="1019" spans="11:11" x14ac:dyDescent="0.3">
      <c r="K1019" s="33"/>
    </row>
    <row r="1020" spans="11:11" x14ac:dyDescent="0.3">
      <c r="K1020" s="33"/>
    </row>
    <row r="1021" spans="11:11" x14ac:dyDescent="0.3">
      <c r="K1021" s="33"/>
    </row>
    <row r="1022" spans="11:11" x14ac:dyDescent="0.3">
      <c r="K1022" s="33"/>
    </row>
    <row r="1023" spans="11:11" x14ac:dyDescent="0.3">
      <c r="K1023" s="33"/>
    </row>
    <row r="1024" spans="11:11" x14ac:dyDescent="0.3">
      <c r="K1024" s="33"/>
    </row>
    <row r="1025" spans="11:11" x14ac:dyDescent="0.3">
      <c r="K1025" s="33"/>
    </row>
    <row r="1026" spans="11:11" x14ac:dyDescent="0.3">
      <c r="K1026" s="33"/>
    </row>
    <row r="1027" spans="11:11" x14ac:dyDescent="0.3">
      <c r="K1027" s="33"/>
    </row>
    <row r="1028" spans="11:11" x14ac:dyDescent="0.3">
      <c r="K1028" s="33"/>
    </row>
    <row r="1029" spans="11:11" x14ac:dyDescent="0.3">
      <c r="K1029" s="33"/>
    </row>
    <row r="1030" spans="11:11" x14ac:dyDescent="0.3">
      <c r="K1030" s="33"/>
    </row>
    <row r="1031" spans="11:11" x14ac:dyDescent="0.3">
      <c r="K1031" s="33"/>
    </row>
    <row r="1032" spans="11:11" x14ac:dyDescent="0.3">
      <c r="K1032" s="33"/>
    </row>
    <row r="1033" spans="11:11" x14ac:dyDescent="0.3">
      <c r="K1033" s="33"/>
    </row>
    <row r="1034" spans="11:11" x14ac:dyDescent="0.3">
      <c r="K1034" s="33"/>
    </row>
    <row r="1035" spans="11:11" x14ac:dyDescent="0.3">
      <c r="K1035" s="33"/>
    </row>
    <row r="1036" spans="11:11" x14ac:dyDescent="0.3">
      <c r="K1036" s="33"/>
    </row>
    <row r="1037" spans="11:11" x14ac:dyDescent="0.3">
      <c r="K1037" s="33"/>
    </row>
    <row r="1038" spans="11:11" x14ac:dyDescent="0.3">
      <c r="K1038" s="33"/>
    </row>
    <row r="1039" spans="11:11" x14ac:dyDescent="0.3">
      <c r="K1039" s="33"/>
    </row>
    <row r="1040" spans="11:11" x14ac:dyDescent="0.3">
      <c r="K1040" s="33"/>
    </row>
    <row r="1041" spans="11:11" x14ac:dyDescent="0.3">
      <c r="K1041" s="33"/>
    </row>
    <row r="1042" spans="11:11" x14ac:dyDescent="0.3">
      <c r="K1042" s="33"/>
    </row>
    <row r="1043" spans="11:11" x14ac:dyDescent="0.3">
      <c r="K1043" s="33"/>
    </row>
    <row r="1044" spans="11:11" x14ac:dyDescent="0.3">
      <c r="K1044" s="33"/>
    </row>
    <row r="1045" spans="11:11" x14ac:dyDescent="0.3">
      <c r="K1045" s="33"/>
    </row>
    <row r="1046" spans="11:11" x14ac:dyDescent="0.3">
      <c r="K1046" s="33"/>
    </row>
    <row r="1047" spans="11:11" x14ac:dyDescent="0.3">
      <c r="K1047" s="33"/>
    </row>
    <row r="1048" spans="11:11" x14ac:dyDescent="0.3">
      <c r="K1048" s="33"/>
    </row>
    <row r="1049" spans="11:11" x14ac:dyDescent="0.3">
      <c r="K1049" s="33"/>
    </row>
    <row r="1050" spans="11:11" x14ac:dyDescent="0.3">
      <c r="K1050" s="33"/>
    </row>
    <row r="1051" spans="11:11" x14ac:dyDescent="0.3">
      <c r="K1051" s="33"/>
    </row>
    <row r="1052" spans="11:11" x14ac:dyDescent="0.3">
      <c r="K1052" s="33"/>
    </row>
    <row r="1053" spans="11:11" x14ac:dyDescent="0.3">
      <c r="K1053" s="33"/>
    </row>
    <row r="1054" spans="11:11" x14ac:dyDescent="0.3">
      <c r="K1054" s="33"/>
    </row>
    <row r="1055" spans="11:11" x14ac:dyDescent="0.3">
      <c r="K1055" s="33"/>
    </row>
    <row r="1056" spans="11:11" x14ac:dyDescent="0.3">
      <c r="K1056" s="33"/>
    </row>
    <row r="1057" spans="11:11" x14ac:dyDescent="0.3">
      <c r="K1057" s="33"/>
    </row>
    <row r="1058" spans="11:11" x14ac:dyDescent="0.3">
      <c r="K1058" s="33"/>
    </row>
    <row r="1059" spans="11:11" x14ac:dyDescent="0.3">
      <c r="K1059" s="33"/>
    </row>
    <row r="1060" spans="11:11" x14ac:dyDescent="0.3">
      <c r="K1060" s="33"/>
    </row>
    <row r="1061" spans="11:11" x14ac:dyDescent="0.3">
      <c r="K1061" s="33"/>
    </row>
    <row r="1062" spans="11:11" x14ac:dyDescent="0.3">
      <c r="K1062" s="33"/>
    </row>
    <row r="1063" spans="11:11" x14ac:dyDescent="0.3">
      <c r="K1063" s="33"/>
    </row>
    <row r="1064" spans="11:11" x14ac:dyDescent="0.3">
      <c r="K1064" s="33"/>
    </row>
    <row r="1065" spans="11:11" x14ac:dyDescent="0.3">
      <c r="K1065" s="33"/>
    </row>
    <row r="1066" spans="11:11" x14ac:dyDescent="0.3">
      <c r="K1066" s="33"/>
    </row>
    <row r="1067" spans="11:11" x14ac:dyDescent="0.3">
      <c r="K1067" s="33"/>
    </row>
    <row r="1068" spans="11:11" x14ac:dyDescent="0.3">
      <c r="K1068" s="33"/>
    </row>
    <row r="1069" spans="11:11" x14ac:dyDescent="0.3">
      <c r="K1069" s="33"/>
    </row>
    <row r="1070" spans="11:11" x14ac:dyDescent="0.3">
      <c r="K1070" s="33"/>
    </row>
    <row r="1071" spans="11:11" x14ac:dyDescent="0.3">
      <c r="K1071" s="33"/>
    </row>
    <row r="1072" spans="11:11" x14ac:dyDescent="0.3">
      <c r="K1072" s="33"/>
    </row>
    <row r="1073" spans="11:11" x14ac:dyDescent="0.3">
      <c r="K1073" s="33"/>
    </row>
    <row r="1074" spans="11:11" x14ac:dyDescent="0.3">
      <c r="K1074" s="33"/>
    </row>
    <row r="1075" spans="11:11" x14ac:dyDescent="0.3">
      <c r="K1075" s="33"/>
    </row>
    <row r="1076" spans="11:11" x14ac:dyDescent="0.3">
      <c r="K1076" s="33"/>
    </row>
    <row r="1077" spans="11:11" x14ac:dyDescent="0.3">
      <c r="K1077" s="33"/>
    </row>
    <row r="1078" spans="11:11" x14ac:dyDescent="0.3">
      <c r="K1078" s="33"/>
    </row>
    <row r="1079" spans="11:11" x14ac:dyDescent="0.3">
      <c r="K1079" s="33"/>
    </row>
    <row r="1080" spans="11:11" x14ac:dyDescent="0.3">
      <c r="K1080" s="33"/>
    </row>
    <row r="1081" spans="11:11" x14ac:dyDescent="0.3">
      <c r="K1081" s="33"/>
    </row>
    <row r="1082" spans="11:11" x14ac:dyDescent="0.3">
      <c r="K1082" s="33"/>
    </row>
    <row r="1083" spans="11:11" x14ac:dyDescent="0.3">
      <c r="K1083" s="33"/>
    </row>
    <row r="1084" spans="11:11" x14ac:dyDescent="0.3">
      <c r="K1084" s="33"/>
    </row>
    <row r="1085" spans="11:11" x14ac:dyDescent="0.3">
      <c r="K1085" s="33"/>
    </row>
    <row r="1086" spans="11:11" x14ac:dyDescent="0.3">
      <c r="K1086" s="33"/>
    </row>
    <row r="1087" spans="11:11" x14ac:dyDescent="0.3">
      <c r="K1087" s="33"/>
    </row>
    <row r="1088" spans="11:11" x14ac:dyDescent="0.3">
      <c r="K1088" s="33"/>
    </row>
    <row r="1089" spans="11:11" x14ac:dyDescent="0.3">
      <c r="K1089" s="33"/>
    </row>
    <row r="1090" spans="11:11" x14ac:dyDescent="0.3">
      <c r="K1090" s="33"/>
    </row>
    <row r="1091" spans="11:11" x14ac:dyDescent="0.3">
      <c r="K1091" s="33"/>
    </row>
    <row r="1092" spans="11:11" x14ac:dyDescent="0.3">
      <c r="K1092" s="33"/>
    </row>
    <row r="1093" spans="11:11" x14ac:dyDescent="0.3">
      <c r="K1093" s="33"/>
    </row>
    <row r="1094" spans="11:11" x14ac:dyDescent="0.3">
      <c r="K1094" s="33"/>
    </row>
    <row r="1095" spans="11:11" x14ac:dyDescent="0.3">
      <c r="K1095" s="33"/>
    </row>
    <row r="1096" spans="11:11" x14ac:dyDescent="0.3">
      <c r="K1096" s="33"/>
    </row>
    <row r="1097" spans="11:11" x14ac:dyDescent="0.3">
      <c r="K1097" s="33"/>
    </row>
    <row r="1098" spans="11:11" x14ac:dyDescent="0.3">
      <c r="K1098" s="33"/>
    </row>
    <row r="1099" spans="11:11" x14ac:dyDescent="0.3">
      <c r="K1099" s="33"/>
    </row>
    <row r="1100" spans="11:11" x14ac:dyDescent="0.3">
      <c r="K1100" s="33"/>
    </row>
    <row r="1101" spans="11:11" x14ac:dyDescent="0.3">
      <c r="K1101" s="33"/>
    </row>
    <row r="1102" spans="11:11" x14ac:dyDescent="0.3">
      <c r="K1102" s="33"/>
    </row>
    <row r="1103" spans="11:11" x14ac:dyDescent="0.3">
      <c r="K1103" s="33"/>
    </row>
    <row r="1104" spans="11:11" x14ac:dyDescent="0.3">
      <c r="K1104" s="33"/>
    </row>
    <row r="1105" spans="11:11" x14ac:dyDescent="0.3">
      <c r="K1105" s="33"/>
    </row>
    <row r="1106" spans="11:11" x14ac:dyDescent="0.3">
      <c r="K1106" s="33"/>
    </row>
    <row r="1107" spans="11:11" x14ac:dyDescent="0.3">
      <c r="K1107" s="33"/>
    </row>
    <row r="1108" spans="11:11" x14ac:dyDescent="0.3">
      <c r="K1108" s="33"/>
    </row>
    <row r="1109" spans="11:11" x14ac:dyDescent="0.3">
      <c r="K1109" s="33"/>
    </row>
    <row r="1110" spans="11:11" x14ac:dyDescent="0.3">
      <c r="K1110" s="33"/>
    </row>
    <row r="1111" spans="11:11" x14ac:dyDescent="0.3">
      <c r="K1111" s="33"/>
    </row>
    <row r="1112" spans="11:11" x14ac:dyDescent="0.3">
      <c r="K1112" s="33"/>
    </row>
    <row r="1113" spans="11:11" x14ac:dyDescent="0.3">
      <c r="K1113" s="33"/>
    </row>
    <row r="1114" spans="11:11" x14ac:dyDescent="0.3">
      <c r="K1114" s="33"/>
    </row>
    <row r="1115" spans="11:11" x14ac:dyDescent="0.3">
      <c r="K1115" s="33"/>
    </row>
    <row r="1116" spans="11:11" x14ac:dyDescent="0.3">
      <c r="K1116" s="33"/>
    </row>
    <row r="1117" spans="11:11" x14ac:dyDescent="0.3">
      <c r="K1117" s="33"/>
    </row>
    <row r="1118" spans="11:11" x14ac:dyDescent="0.3">
      <c r="K1118" s="33"/>
    </row>
    <row r="1119" spans="11:11" x14ac:dyDescent="0.3">
      <c r="K1119" s="33"/>
    </row>
    <row r="1120" spans="11:11" x14ac:dyDescent="0.3">
      <c r="K1120" s="33"/>
    </row>
    <row r="1121" spans="11:11" x14ac:dyDescent="0.3">
      <c r="K1121" s="33"/>
    </row>
    <row r="1122" spans="11:11" x14ac:dyDescent="0.3">
      <c r="K1122" s="33"/>
    </row>
    <row r="1123" spans="11:11" x14ac:dyDescent="0.3">
      <c r="K1123" s="33"/>
    </row>
    <row r="1124" spans="11:11" x14ac:dyDescent="0.3">
      <c r="K1124" s="33"/>
    </row>
    <row r="1125" spans="11:11" x14ac:dyDescent="0.3">
      <c r="K1125" s="33"/>
    </row>
    <row r="1126" spans="11:11" x14ac:dyDescent="0.3">
      <c r="K1126" s="33"/>
    </row>
    <row r="1127" spans="11:11" x14ac:dyDescent="0.3">
      <c r="K1127" s="33"/>
    </row>
    <row r="1128" spans="11:11" x14ac:dyDescent="0.3">
      <c r="K1128" s="33"/>
    </row>
    <row r="1129" spans="11:11" x14ac:dyDescent="0.3">
      <c r="K1129" s="33"/>
    </row>
    <row r="1130" spans="11:11" x14ac:dyDescent="0.3">
      <c r="K1130" s="33"/>
    </row>
    <row r="1131" spans="11:11" x14ac:dyDescent="0.3">
      <c r="K1131" s="33"/>
    </row>
    <row r="1132" spans="11:11" x14ac:dyDescent="0.3">
      <c r="K1132" s="33"/>
    </row>
    <row r="1133" spans="11:11" x14ac:dyDescent="0.3">
      <c r="K1133" s="33"/>
    </row>
    <row r="1134" spans="11:11" x14ac:dyDescent="0.3">
      <c r="K1134" s="33"/>
    </row>
    <row r="1135" spans="11:11" x14ac:dyDescent="0.3">
      <c r="K1135" s="33"/>
    </row>
    <row r="1136" spans="11:11" x14ac:dyDescent="0.3">
      <c r="K1136" s="33"/>
    </row>
    <row r="1137" spans="11:11" x14ac:dyDescent="0.3">
      <c r="K1137" s="33"/>
    </row>
    <row r="1138" spans="11:11" x14ac:dyDescent="0.3">
      <c r="K1138" s="33"/>
    </row>
    <row r="1139" spans="11:11" x14ac:dyDescent="0.3">
      <c r="K1139" s="33"/>
    </row>
    <row r="1140" spans="11:11" x14ac:dyDescent="0.3">
      <c r="K1140" s="33"/>
    </row>
    <row r="1141" spans="11:11" x14ac:dyDescent="0.3">
      <c r="K1141" s="33"/>
    </row>
    <row r="1142" spans="11:11" x14ac:dyDescent="0.3">
      <c r="K1142" s="33"/>
    </row>
    <row r="1143" spans="11:11" x14ac:dyDescent="0.3">
      <c r="K1143" s="33"/>
    </row>
    <row r="1144" spans="11:11" x14ac:dyDescent="0.3">
      <c r="K1144" s="33"/>
    </row>
    <row r="1145" spans="11:11" x14ac:dyDescent="0.3">
      <c r="K1145" s="33"/>
    </row>
    <row r="1146" spans="11:11" x14ac:dyDescent="0.3">
      <c r="K1146" s="33"/>
    </row>
    <row r="1147" spans="11:11" x14ac:dyDescent="0.3">
      <c r="K1147" s="33"/>
    </row>
    <row r="1148" spans="11:11" x14ac:dyDescent="0.3">
      <c r="K1148" s="33"/>
    </row>
    <row r="1149" spans="11:11" x14ac:dyDescent="0.3">
      <c r="K1149" s="33"/>
    </row>
    <row r="1150" spans="11:11" x14ac:dyDescent="0.3">
      <c r="K1150" s="33"/>
    </row>
    <row r="1151" spans="11:11" x14ac:dyDescent="0.3">
      <c r="K1151" s="33"/>
    </row>
    <row r="1152" spans="11:11" x14ac:dyDescent="0.3">
      <c r="K1152" s="33"/>
    </row>
    <row r="1153" spans="11:11" x14ac:dyDescent="0.3">
      <c r="K1153" s="33"/>
    </row>
    <row r="1154" spans="11:11" x14ac:dyDescent="0.3">
      <c r="K1154" s="33"/>
    </row>
    <row r="1155" spans="11:11" x14ac:dyDescent="0.3">
      <c r="K1155" s="33"/>
    </row>
    <row r="1156" spans="11:11" x14ac:dyDescent="0.3">
      <c r="K1156" s="33"/>
    </row>
    <row r="1157" spans="11:11" x14ac:dyDescent="0.3">
      <c r="K1157" s="33"/>
    </row>
    <row r="1158" spans="11:11" x14ac:dyDescent="0.3">
      <c r="K1158" s="33"/>
    </row>
    <row r="1159" spans="11:11" x14ac:dyDescent="0.3">
      <c r="K1159" s="33"/>
    </row>
    <row r="1160" spans="11:11" x14ac:dyDescent="0.3">
      <c r="K1160" s="33"/>
    </row>
    <row r="1161" spans="11:11" x14ac:dyDescent="0.3">
      <c r="K1161" s="33"/>
    </row>
    <row r="1162" spans="11:11" x14ac:dyDescent="0.3">
      <c r="K1162" s="33"/>
    </row>
    <row r="1163" spans="11:11" x14ac:dyDescent="0.3">
      <c r="K1163" s="33"/>
    </row>
    <row r="1164" spans="11:11" x14ac:dyDescent="0.3">
      <c r="K1164" s="33"/>
    </row>
    <row r="1165" spans="11:11" x14ac:dyDescent="0.3">
      <c r="K1165" s="33"/>
    </row>
    <row r="1166" spans="11:11" x14ac:dyDescent="0.3">
      <c r="K1166" s="33"/>
    </row>
    <row r="1167" spans="11:11" x14ac:dyDescent="0.3">
      <c r="K1167" s="33"/>
    </row>
    <row r="1168" spans="11:11" x14ac:dyDescent="0.3">
      <c r="K1168" s="33"/>
    </row>
    <row r="1169" spans="11:11" x14ac:dyDescent="0.3">
      <c r="K1169" s="33"/>
    </row>
    <row r="1170" spans="11:11" x14ac:dyDescent="0.3">
      <c r="K1170" s="33"/>
    </row>
    <row r="1171" spans="11:11" x14ac:dyDescent="0.3">
      <c r="K1171" s="33"/>
    </row>
    <row r="1172" spans="11:11" x14ac:dyDescent="0.3">
      <c r="K1172" s="33"/>
    </row>
    <row r="1173" spans="11:11" x14ac:dyDescent="0.3">
      <c r="K1173" s="33"/>
    </row>
    <row r="1174" spans="11:11" x14ac:dyDescent="0.3">
      <c r="K1174" s="33"/>
    </row>
    <row r="1175" spans="11:11" x14ac:dyDescent="0.3">
      <c r="K1175" s="33"/>
    </row>
    <row r="1176" spans="11:11" x14ac:dyDescent="0.3">
      <c r="K1176" s="33"/>
    </row>
    <row r="1177" spans="11:11" x14ac:dyDescent="0.3">
      <c r="K1177" s="33"/>
    </row>
    <row r="1178" spans="11:11" x14ac:dyDescent="0.3">
      <c r="K1178" s="33"/>
    </row>
    <row r="1179" spans="11:11" x14ac:dyDescent="0.3">
      <c r="K1179" s="33"/>
    </row>
    <row r="1180" spans="11:11" x14ac:dyDescent="0.3">
      <c r="K1180" s="33"/>
    </row>
    <row r="1181" spans="11:11" x14ac:dyDescent="0.3">
      <c r="K1181" s="33"/>
    </row>
    <row r="1182" spans="11:11" x14ac:dyDescent="0.3">
      <c r="K1182" s="33"/>
    </row>
    <row r="1183" spans="11:11" x14ac:dyDescent="0.3">
      <c r="K1183" s="33"/>
    </row>
    <row r="1184" spans="11:11" x14ac:dyDescent="0.3">
      <c r="K1184" s="33"/>
    </row>
    <row r="1185" spans="11:11" x14ac:dyDescent="0.3">
      <c r="K1185" s="33"/>
    </row>
    <row r="1186" spans="11:11" x14ac:dyDescent="0.3">
      <c r="K1186" s="33"/>
    </row>
    <row r="1187" spans="11:11" x14ac:dyDescent="0.3">
      <c r="K1187" s="33"/>
    </row>
    <row r="1188" spans="11:11" x14ac:dyDescent="0.3">
      <c r="K1188" s="33"/>
    </row>
    <row r="1189" spans="11:11" x14ac:dyDescent="0.3">
      <c r="K1189" s="33"/>
    </row>
    <row r="1190" spans="11:11" x14ac:dyDescent="0.3">
      <c r="K1190" s="33"/>
    </row>
    <row r="1191" spans="11:11" x14ac:dyDescent="0.3">
      <c r="K1191" s="33"/>
    </row>
    <row r="1192" spans="11:11" x14ac:dyDescent="0.3">
      <c r="K1192" s="33"/>
    </row>
    <row r="1193" spans="11:11" x14ac:dyDescent="0.3">
      <c r="K1193" s="33"/>
    </row>
    <row r="1194" spans="11:11" x14ac:dyDescent="0.3">
      <c r="K1194" s="33"/>
    </row>
    <row r="1195" spans="11:11" x14ac:dyDescent="0.3">
      <c r="K1195" s="33"/>
    </row>
    <row r="1196" spans="11:11" x14ac:dyDescent="0.3">
      <c r="K1196" s="33"/>
    </row>
    <row r="1197" spans="11:11" x14ac:dyDescent="0.3">
      <c r="K1197" s="33"/>
    </row>
    <row r="1198" spans="11:11" x14ac:dyDescent="0.3">
      <c r="K1198" s="33"/>
    </row>
    <row r="1199" spans="11:11" x14ac:dyDescent="0.3">
      <c r="K1199" s="33"/>
    </row>
    <row r="1200" spans="11:11" x14ac:dyDescent="0.3">
      <c r="K1200" s="33"/>
    </row>
    <row r="1201" spans="11:11" x14ac:dyDescent="0.3">
      <c r="K1201" s="33"/>
    </row>
    <row r="1202" spans="11:11" x14ac:dyDescent="0.3">
      <c r="K1202" s="33"/>
    </row>
    <row r="1203" spans="11:11" x14ac:dyDescent="0.3">
      <c r="K1203" s="33"/>
    </row>
    <row r="1204" spans="11:11" x14ac:dyDescent="0.3">
      <c r="K1204" s="33"/>
    </row>
    <row r="1205" spans="11:11" x14ac:dyDescent="0.3">
      <c r="K1205" s="33"/>
    </row>
    <row r="1206" spans="11:11" x14ac:dyDescent="0.3">
      <c r="K1206" s="33"/>
    </row>
    <row r="1207" spans="11:11" x14ac:dyDescent="0.3">
      <c r="K1207" s="33"/>
    </row>
    <row r="1208" spans="11:11" x14ac:dyDescent="0.3">
      <c r="K1208" s="33"/>
    </row>
    <row r="1209" spans="11:11" x14ac:dyDescent="0.3">
      <c r="K1209" s="33"/>
    </row>
    <row r="1210" spans="11:11" x14ac:dyDescent="0.3">
      <c r="K1210" s="33"/>
    </row>
    <row r="1211" spans="11:11" x14ac:dyDescent="0.3">
      <c r="K1211" s="33"/>
    </row>
    <row r="1212" spans="11:11" x14ac:dyDescent="0.3">
      <c r="K1212" s="33"/>
    </row>
    <row r="1213" spans="11:11" x14ac:dyDescent="0.3">
      <c r="K1213" s="33"/>
    </row>
    <row r="1214" spans="11:11" x14ac:dyDescent="0.3">
      <c r="K1214" s="33"/>
    </row>
    <row r="1215" spans="11:11" x14ac:dyDescent="0.3">
      <c r="K1215" s="33"/>
    </row>
    <row r="1216" spans="11:11" x14ac:dyDescent="0.3">
      <c r="K1216" s="33"/>
    </row>
    <row r="1217" spans="11:11" x14ac:dyDescent="0.3">
      <c r="K1217" s="33"/>
    </row>
    <row r="1218" spans="11:11" x14ac:dyDescent="0.3">
      <c r="K1218" s="33"/>
    </row>
    <row r="1219" spans="11:11" x14ac:dyDescent="0.3">
      <c r="K1219" s="33"/>
    </row>
    <row r="1220" spans="11:11" x14ac:dyDescent="0.3">
      <c r="K1220" s="33"/>
    </row>
    <row r="1221" spans="11:11" x14ac:dyDescent="0.3">
      <c r="K1221" s="33"/>
    </row>
    <row r="1222" spans="11:11" x14ac:dyDescent="0.3">
      <c r="K1222" s="33"/>
    </row>
    <row r="1223" spans="11:11" x14ac:dyDescent="0.3">
      <c r="K1223" s="33"/>
    </row>
    <row r="1224" spans="11:11" x14ac:dyDescent="0.3">
      <c r="K1224" s="33"/>
    </row>
    <row r="1225" spans="11:11" x14ac:dyDescent="0.3">
      <c r="K1225" s="33"/>
    </row>
    <row r="1226" spans="11:11" x14ac:dyDescent="0.3">
      <c r="K1226" s="33"/>
    </row>
    <row r="1227" spans="11:11" x14ac:dyDescent="0.3">
      <c r="K1227" s="33"/>
    </row>
    <row r="1228" spans="11:11" x14ac:dyDescent="0.3">
      <c r="K1228" s="33"/>
    </row>
    <row r="1229" spans="11:11" x14ac:dyDescent="0.3">
      <c r="K1229" s="33"/>
    </row>
    <row r="1230" spans="11:11" x14ac:dyDescent="0.3">
      <c r="K1230" s="33"/>
    </row>
    <row r="1231" spans="11:11" x14ac:dyDescent="0.3">
      <c r="K1231" s="33"/>
    </row>
    <row r="1232" spans="11:11" x14ac:dyDescent="0.3">
      <c r="K1232" s="33"/>
    </row>
    <row r="1233" spans="11:11" x14ac:dyDescent="0.3">
      <c r="K1233" s="33"/>
    </row>
    <row r="1234" spans="11:11" x14ac:dyDescent="0.3">
      <c r="K1234" s="33"/>
    </row>
    <row r="1235" spans="11:11" x14ac:dyDescent="0.3">
      <c r="K1235" s="33"/>
    </row>
    <row r="1236" spans="11:11" x14ac:dyDescent="0.3">
      <c r="K1236" s="33"/>
    </row>
    <row r="1237" spans="11:11" x14ac:dyDescent="0.3">
      <c r="K1237" s="33"/>
    </row>
    <row r="1238" spans="11:11" x14ac:dyDescent="0.3">
      <c r="K1238" s="33"/>
    </row>
    <row r="1239" spans="11:11" x14ac:dyDescent="0.3">
      <c r="K1239" s="33"/>
    </row>
    <row r="1240" spans="11:11" x14ac:dyDescent="0.3">
      <c r="K1240" s="33"/>
    </row>
    <row r="1241" spans="11:11" x14ac:dyDescent="0.3">
      <c r="K1241" s="33"/>
    </row>
    <row r="1242" spans="11:11" x14ac:dyDescent="0.3">
      <c r="K1242" s="33"/>
    </row>
    <row r="1243" spans="11:11" x14ac:dyDescent="0.3">
      <c r="K1243" s="33"/>
    </row>
    <row r="1244" spans="11:11" x14ac:dyDescent="0.3">
      <c r="K1244" s="33"/>
    </row>
    <row r="1245" spans="11:11" x14ac:dyDescent="0.3">
      <c r="K1245" s="33"/>
    </row>
    <row r="1246" spans="11:11" x14ac:dyDescent="0.3">
      <c r="K1246" s="33"/>
    </row>
    <row r="1247" spans="11:11" x14ac:dyDescent="0.3">
      <c r="K1247" s="33"/>
    </row>
    <row r="1248" spans="11:11" x14ac:dyDescent="0.3">
      <c r="K1248" s="33"/>
    </row>
    <row r="1249" spans="11:11" x14ac:dyDescent="0.3">
      <c r="K1249" s="33"/>
    </row>
    <row r="1250" spans="11:11" x14ac:dyDescent="0.3">
      <c r="K1250" s="33"/>
    </row>
    <row r="1251" spans="11:11" x14ac:dyDescent="0.3">
      <c r="K1251" s="33"/>
    </row>
    <row r="1252" spans="11:11" x14ac:dyDescent="0.3">
      <c r="K1252" s="33"/>
    </row>
    <row r="1253" spans="11:11" x14ac:dyDescent="0.3">
      <c r="K1253" s="33"/>
    </row>
    <row r="1254" spans="11:11" x14ac:dyDescent="0.3">
      <c r="K1254" s="33"/>
    </row>
    <row r="1255" spans="11:11" x14ac:dyDescent="0.3">
      <c r="K1255" s="33"/>
    </row>
    <row r="1256" spans="11:11" x14ac:dyDescent="0.3">
      <c r="K1256" s="33"/>
    </row>
    <row r="1257" spans="11:11" x14ac:dyDescent="0.3">
      <c r="K1257" s="33"/>
    </row>
    <row r="1258" spans="11:11" x14ac:dyDescent="0.3">
      <c r="K1258" s="33"/>
    </row>
    <row r="1259" spans="11:11" x14ac:dyDescent="0.3">
      <c r="K1259" s="33"/>
    </row>
    <row r="1260" spans="11:11" x14ac:dyDescent="0.3">
      <c r="K1260" s="33"/>
    </row>
    <row r="1261" spans="11:11" x14ac:dyDescent="0.3">
      <c r="K1261" s="33"/>
    </row>
    <row r="1262" spans="11:11" x14ac:dyDescent="0.3">
      <c r="K1262" s="33"/>
    </row>
    <row r="1263" spans="11:11" x14ac:dyDescent="0.3">
      <c r="K1263" s="33"/>
    </row>
    <row r="1264" spans="11:11" x14ac:dyDescent="0.3">
      <c r="K1264" s="33"/>
    </row>
    <row r="1265" spans="11:11" x14ac:dyDescent="0.3">
      <c r="K1265" s="33"/>
    </row>
    <row r="1266" spans="11:11" x14ac:dyDescent="0.3">
      <c r="K1266" s="33"/>
    </row>
    <row r="1267" spans="11:11" x14ac:dyDescent="0.3">
      <c r="K1267" s="33"/>
    </row>
    <row r="1268" spans="11:11" x14ac:dyDescent="0.3">
      <c r="K1268" s="33"/>
    </row>
    <row r="1269" spans="11:11" x14ac:dyDescent="0.3">
      <c r="K1269" s="33"/>
    </row>
    <row r="1270" spans="11:11" x14ac:dyDescent="0.3">
      <c r="K1270" s="33"/>
    </row>
    <row r="1271" spans="11:11" x14ac:dyDescent="0.3">
      <c r="K1271" s="33"/>
    </row>
    <row r="1272" spans="11:11" x14ac:dyDescent="0.3">
      <c r="K1272" s="33"/>
    </row>
    <row r="1273" spans="11:11" x14ac:dyDescent="0.3">
      <c r="K1273" s="33"/>
    </row>
    <row r="1274" spans="11:11" x14ac:dyDescent="0.3">
      <c r="K1274" s="33"/>
    </row>
    <row r="1275" spans="11:11" x14ac:dyDescent="0.3">
      <c r="K1275" s="33"/>
    </row>
    <row r="1276" spans="11:11" x14ac:dyDescent="0.3">
      <c r="K1276" s="33"/>
    </row>
    <row r="1277" spans="11:11" x14ac:dyDescent="0.3">
      <c r="K1277" s="33"/>
    </row>
    <row r="1278" spans="11:11" x14ac:dyDescent="0.3">
      <c r="K1278" s="33"/>
    </row>
    <row r="1279" spans="11:11" x14ac:dyDescent="0.3">
      <c r="K1279" s="33"/>
    </row>
    <row r="1280" spans="11:11" x14ac:dyDescent="0.3">
      <c r="K1280" s="33"/>
    </row>
    <row r="1281" spans="11:11" x14ac:dyDescent="0.3">
      <c r="K1281" s="33"/>
    </row>
    <row r="1282" spans="11:11" x14ac:dyDescent="0.3">
      <c r="K1282" s="33"/>
    </row>
    <row r="1283" spans="11:11" x14ac:dyDescent="0.3">
      <c r="K1283" s="33"/>
    </row>
    <row r="1284" spans="11:11" x14ac:dyDescent="0.3">
      <c r="K1284" s="33"/>
    </row>
    <row r="1285" spans="11:11" x14ac:dyDescent="0.3">
      <c r="K1285" s="33"/>
    </row>
    <row r="1286" spans="11:11" x14ac:dyDescent="0.3">
      <c r="K1286" s="33"/>
    </row>
    <row r="1287" spans="11:11" x14ac:dyDescent="0.3">
      <c r="K1287" s="33"/>
    </row>
    <row r="1288" spans="11:11" x14ac:dyDescent="0.3">
      <c r="K1288" s="33"/>
    </row>
    <row r="1289" spans="11:11" x14ac:dyDescent="0.3">
      <c r="K1289" s="33"/>
    </row>
    <row r="1290" spans="11:11" x14ac:dyDescent="0.3">
      <c r="K1290" s="33"/>
    </row>
    <row r="1291" spans="11:11" x14ac:dyDescent="0.3">
      <c r="K1291" s="33"/>
    </row>
    <row r="1292" spans="11:11" x14ac:dyDescent="0.3">
      <c r="K1292" s="33"/>
    </row>
    <row r="1293" spans="11:11" x14ac:dyDescent="0.3">
      <c r="K1293" s="33"/>
    </row>
    <row r="1294" spans="11:11" x14ac:dyDescent="0.3">
      <c r="K1294" s="33"/>
    </row>
    <row r="1295" spans="11:11" x14ac:dyDescent="0.3">
      <c r="K1295" s="33"/>
    </row>
    <row r="1296" spans="11:11" x14ac:dyDescent="0.3">
      <c r="K1296" s="33"/>
    </row>
    <row r="1297" spans="11:11" x14ac:dyDescent="0.3">
      <c r="K1297" s="33"/>
    </row>
    <row r="1298" spans="11:11" x14ac:dyDescent="0.3">
      <c r="K1298" s="33"/>
    </row>
    <row r="1299" spans="11:11" x14ac:dyDescent="0.3">
      <c r="K1299" s="33"/>
    </row>
    <row r="1300" spans="11:11" x14ac:dyDescent="0.3">
      <c r="K1300" s="33"/>
    </row>
    <row r="1301" spans="11:11" x14ac:dyDescent="0.3">
      <c r="K1301" s="33"/>
    </row>
    <row r="1302" spans="11:11" x14ac:dyDescent="0.3">
      <c r="K1302" s="33"/>
    </row>
    <row r="1303" spans="11:11" x14ac:dyDescent="0.3">
      <c r="K1303" s="33"/>
    </row>
    <row r="1304" spans="11:11" x14ac:dyDescent="0.3">
      <c r="K1304" s="33"/>
    </row>
    <row r="1305" spans="11:11" x14ac:dyDescent="0.3">
      <c r="K1305" s="33"/>
    </row>
    <row r="1306" spans="11:11" x14ac:dyDescent="0.3">
      <c r="K1306" s="33"/>
    </row>
    <row r="1307" spans="11:11" x14ac:dyDescent="0.3">
      <c r="K1307" s="33"/>
    </row>
    <row r="1308" spans="11:11" x14ac:dyDescent="0.3">
      <c r="K1308" s="33"/>
    </row>
    <row r="1309" spans="11:11" x14ac:dyDescent="0.3">
      <c r="K1309" s="33"/>
    </row>
    <row r="1310" spans="11:11" x14ac:dyDescent="0.3">
      <c r="K1310" s="33"/>
    </row>
    <row r="1311" spans="11:11" x14ac:dyDescent="0.3">
      <c r="K1311" s="33"/>
    </row>
    <row r="1312" spans="11:11" x14ac:dyDescent="0.3">
      <c r="K1312" s="33"/>
    </row>
    <row r="1313" spans="11:11" x14ac:dyDescent="0.3">
      <c r="K1313" s="33"/>
    </row>
    <row r="1314" spans="11:11" x14ac:dyDescent="0.3">
      <c r="K1314" s="33"/>
    </row>
    <row r="1315" spans="11:11" x14ac:dyDescent="0.3">
      <c r="K1315" s="33"/>
    </row>
    <row r="1316" spans="11:11" x14ac:dyDescent="0.3">
      <c r="K1316" s="33"/>
    </row>
    <row r="1317" spans="11:11" x14ac:dyDescent="0.3">
      <c r="K1317" s="33"/>
    </row>
    <row r="1318" spans="11:11" x14ac:dyDescent="0.3">
      <c r="K1318" s="33"/>
    </row>
    <row r="1319" spans="11:11" x14ac:dyDescent="0.3">
      <c r="K1319" s="33"/>
    </row>
    <row r="1320" spans="11:11" x14ac:dyDescent="0.3">
      <c r="K1320" s="33"/>
    </row>
    <row r="1321" spans="11:11" x14ac:dyDescent="0.3">
      <c r="K1321" s="33"/>
    </row>
    <row r="1322" spans="11:11" x14ac:dyDescent="0.3">
      <c r="K1322" s="33"/>
    </row>
    <row r="1323" spans="11:11" x14ac:dyDescent="0.3">
      <c r="K1323" s="33"/>
    </row>
    <row r="1324" spans="11:11" x14ac:dyDescent="0.3">
      <c r="K1324" s="33"/>
    </row>
    <row r="1325" spans="11:11" x14ac:dyDescent="0.3">
      <c r="K1325" s="33"/>
    </row>
    <row r="1326" spans="11:11" x14ac:dyDescent="0.3">
      <c r="K1326" s="33"/>
    </row>
    <row r="1327" spans="11:11" x14ac:dyDescent="0.3">
      <c r="K1327" s="33"/>
    </row>
    <row r="1328" spans="11:11" x14ac:dyDescent="0.3">
      <c r="K1328" s="33"/>
    </row>
    <row r="1329" spans="11:11" x14ac:dyDescent="0.3">
      <c r="K1329" s="33"/>
    </row>
    <row r="1330" spans="11:11" x14ac:dyDescent="0.3">
      <c r="K1330" s="33"/>
    </row>
    <row r="1331" spans="11:11" x14ac:dyDescent="0.3">
      <c r="K1331" s="33"/>
    </row>
    <row r="1332" spans="11:11" x14ac:dyDescent="0.3">
      <c r="K1332" s="33"/>
    </row>
    <row r="1333" spans="11:11" x14ac:dyDescent="0.3">
      <c r="K1333" s="33"/>
    </row>
    <row r="1334" spans="11:11" x14ac:dyDescent="0.3">
      <c r="K1334" s="33"/>
    </row>
    <row r="1335" spans="11:11" x14ac:dyDescent="0.3">
      <c r="K1335" s="33"/>
    </row>
    <row r="1336" spans="11:11" x14ac:dyDescent="0.3">
      <c r="K1336" s="33"/>
    </row>
    <row r="1337" spans="11:11" x14ac:dyDescent="0.3">
      <c r="K1337" s="33"/>
    </row>
    <row r="1338" spans="11:11" x14ac:dyDescent="0.3">
      <c r="K1338" s="33"/>
    </row>
    <row r="1339" spans="11:11" x14ac:dyDescent="0.3">
      <c r="K1339" s="33"/>
    </row>
    <row r="1340" spans="11:11" x14ac:dyDescent="0.3">
      <c r="K1340" s="33"/>
    </row>
    <row r="1341" spans="11:11" x14ac:dyDescent="0.3">
      <c r="K1341" s="33"/>
    </row>
    <row r="1342" spans="11:11" x14ac:dyDescent="0.3">
      <c r="K1342" s="33"/>
    </row>
    <row r="1343" spans="11:11" x14ac:dyDescent="0.3">
      <c r="K1343" s="33"/>
    </row>
    <row r="1344" spans="11:11" x14ac:dyDescent="0.3">
      <c r="K1344" s="33"/>
    </row>
    <row r="1345" spans="11:11" x14ac:dyDescent="0.3">
      <c r="K1345" s="33"/>
    </row>
    <row r="1346" spans="11:11" x14ac:dyDescent="0.3">
      <c r="K1346" s="33"/>
    </row>
    <row r="1347" spans="11:11" x14ac:dyDescent="0.3">
      <c r="K1347" s="33"/>
    </row>
    <row r="1348" spans="11:11" x14ac:dyDescent="0.3">
      <c r="K1348" s="33"/>
    </row>
    <row r="1349" spans="11:11" x14ac:dyDescent="0.3">
      <c r="K1349" s="33"/>
    </row>
    <row r="1350" spans="11:11" x14ac:dyDescent="0.3">
      <c r="K1350" s="33"/>
    </row>
    <row r="1351" spans="11:11" x14ac:dyDescent="0.3">
      <c r="K1351" s="33"/>
    </row>
    <row r="1352" spans="11:11" x14ac:dyDescent="0.3">
      <c r="K1352" s="33"/>
    </row>
    <row r="1353" spans="11:11" x14ac:dyDescent="0.3">
      <c r="K1353" s="33"/>
    </row>
    <row r="1354" spans="11:11" x14ac:dyDescent="0.3">
      <c r="K1354" s="33"/>
    </row>
    <row r="1355" spans="11:11" x14ac:dyDescent="0.3">
      <c r="K1355" s="33"/>
    </row>
    <row r="1356" spans="11:11" x14ac:dyDescent="0.3">
      <c r="K1356" s="33"/>
    </row>
    <row r="1357" spans="11:11" x14ac:dyDescent="0.3">
      <c r="K1357" s="33"/>
    </row>
    <row r="1358" spans="11:11" x14ac:dyDescent="0.3">
      <c r="K1358" s="33"/>
    </row>
    <row r="1359" spans="11:11" x14ac:dyDescent="0.3">
      <c r="K1359" s="33"/>
    </row>
    <row r="1360" spans="11:11" x14ac:dyDescent="0.3">
      <c r="K1360" s="33"/>
    </row>
    <row r="1361" spans="11:11" x14ac:dyDescent="0.3">
      <c r="K1361" s="33"/>
    </row>
    <row r="1362" spans="11:11" x14ac:dyDescent="0.3">
      <c r="K1362" s="33"/>
    </row>
    <row r="1363" spans="11:11" x14ac:dyDescent="0.3">
      <c r="K1363" s="33"/>
    </row>
    <row r="1364" spans="11:11" x14ac:dyDescent="0.3">
      <c r="K1364" s="33"/>
    </row>
    <row r="1365" spans="11:11" x14ac:dyDescent="0.3">
      <c r="K1365" s="33"/>
    </row>
    <row r="1366" spans="11:11" x14ac:dyDescent="0.3">
      <c r="K1366" s="33"/>
    </row>
    <row r="1367" spans="11:11" x14ac:dyDescent="0.3">
      <c r="K1367" s="33"/>
    </row>
    <row r="1368" spans="11:11" x14ac:dyDescent="0.3">
      <c r="K1368" s="33"/>
    </row>
    <row r="1369" spans="11:11" x14ac:dyDescent="0.3">
      <c r="K1369" s="33"/>
    </row>
    <row r="1370" spans="11:11" x14ac:dyDescent="0.3">
      <c r="K1370" s="33"/>
    </row>
    <row r="1371" spans="11:11" x14ac:dyDescent="0.3">
      <c r="K1371" s="33"/>
    </row>
    <row r="1372" spans="11:11" x14ac:dyDescent="0.3">
      <c r="K1372" s="33"/>
    </row>
    <row r="1373" spans="11:11" x14ac:dyDescent="0.3">
      <c r="K1373" s="33"/>
    </row>
    <row r="1374" spans="11:11" x14ac:dyDescent="0.3">
      <c r="K1374" s="33"/>
    </row>
    <row r="1375" spans="11:11" x14ac:dyDescent="0.3">
      <c r="K1375" s="33"/>
    </row>
    <row r="1376" spans="11:11" x14ac:dyDescent="0.3">
      <c r="K1376" s="33"/>
    </row>
    <row r="1377" spans="11:11" x14ac:dyDescent="0.3">
      <c r="K1377" s="33"/>
    </row>
    <row r="1378" spans="11:11" x14ac:dyDescent="0.3">
      <c r="K1378" s="33"/>
    </row>
    <row r="1379" spans="11:11" x14ac:dyDescent="0.3">
      <c r="K1379" s="33"/>
    </row>
    <row r="1380" spans="11:11" x14ac:dyDescent="0.3">
      <c r="K1380" s="33"/>
    </row>
    <row r="1381" spans="11:11" x14ac:dyDescent="0.3">
      <c r="K1381" s="33"/>
    </row>
    <row r="1382" spans="11:11" x14ac:dyDescent="0.3">
      <c r="K1382" s="33"/>
    </row>
    <row r="1383" spans="11:11" x14ac:dyDescent="0.3">
      <c r="K1383" s="33"/>
    </row>
    <row r="1384" spans="11:11" x14ac:dyDescent="0.3">
      <c r="K1384" s="33"/>
    </row>
    <row r="1385" spans="11:11" x14ac:dyDescent="0.3">
      <c r="K1385" s="33"/>
    </row>
    <row r="1386" spans="11:11" x14ac:dyDescent="0.3">
      <c r="K1386" s="33"/>
    </row>
    <row r="1387" spans="11:11" x14ac:dyDescent="0.3">
      <c r="K1387" s="33"/>
    </row>
    <row r="1388" spans="11:11" x14ac:dyDescent="0.3">
      <c r="K1388" s="33"/>
    </row>
    <row r="1389" spans="11:11" x14ac:dyDescent="0.3">
      <c r="K1389" s="33"/>
    </row>
    <row r="1390" spans="11:11" x14ac:dyDescent="0.3">
      <c r="K1390" s="33"/>
    </row>
    <row r="1391" spans="11:11" x14ac:dyDescent="0.3">
      <c r="K1391" s="33"/>
    </row>
    <row r="1392" spans="11:11" x14ac:dyDescent="0.3">
      <c r="K1392" s="33"/>
    </row>
    <row r="1393" spans="11:11" x14ac:dyDescent="0.3">
      <c r="K1393" s="33"/>
    </row>
    <row r="1394" spans="11:11" x14ac:dyDescent="0.3">
      <c r="K1394" s="33"/>
    </row>
    <row r="1395" spans="11:11" x14ac:dyDescent="0.3">
      <c r="K1395" s="33"/>
    </row>
    <row r="1396" spans="11:11" x14ac:dyDescent="0.3">
      <c r="K1396" s="33"/>
    </row>
    <row r="1397" spans="11:11" x14ac:dyDescent="0.3">
      <c r="K1397" s="33"/>
    </row>
    <row r="1398" spans="11:11" x14ac:dyDescent="0.3">
      <c r="K1398" s="33"/>
    </row>
    <row r="1399" spans="11:11" x14ac:dyDescent="0.3">
      <c r="K1399" s="33"/>
    </row>
    <row r="1400" spans="11:11" x14ac:dyDescent="0.3">
      <c r="K1400" s="33"/>
    </row>
    <row r="1401" spans="11:11" x14ac:dyDescent="0.3">
      <c r="K1401" s="33"/>
    </row>
    <row r="1402" spans="11:11" x14ac:dyDescent="0.3">
      <c r="K1402" s="33"/>
    </row>
    <row r="1403" spans="11:11" x14ac:dyDescent="0.3">
      <c r="K1403" s="33"/>
    </row>
    <row r="1404" spans="11:11" x14ac:dyDescent="0.3">
      <c r="K1404" s="33"/>
    </row>
    <row r="1405" spans="11:11" x14ac:dyDescent="0.3">
      <c r="K1405" s="33"/>
    </row>
    <row r="1406" spans="11:11" x14ac:dyDescent="0.3">
      <c r="K1406" s="33"/>
    </row>
    <row r="1407" spans="11:11" x14ac:dyDescent="0.3">
      <c r="K1407" s="33"/>
    </row>
    <row r="1408" spans="11:11" x14ac:dyDescent="0.3">
      <c r="K1408" s="33"/>
    </row>
    <row r="1409" spans="11:11" x14ac:dyDescent="0.3">
      <c r="K1409" s="33"/>
    </row>
    <row r="1410" spans="11:11" x14ac:dyDescent="0.3">
      <c r="K1410" s="33"/>
    </row>
    <row r="1411" spans="11:11" x14ac:dyDescent="0.3">
      <c r="K1411" s="33"/>
    </row>
    <row r="1412" spans="11:11" x14ac:dyDescent="0.3">
      <c r="K1412" s="33"/>
    </row>
    <row r="1413" spans="11:11" x14ac:dyDescent="0.3">
      <c r="K1413" s="33"/>
    </row>
    <row r="1414" spans="11:11" x14ac:dyDescent="0.3">
      <c r="K1414" s="33"/>
    </row>
    <row r="1415" spans="11:11" x14ac:dyDescent="0.3">
      <c r="K1415" s="33"/>
    </row>
    <row r="1416" spans="11:11" x14ac:dyDescent="0.3">
      <c r="K1416" s="33"/>
    </row>
    <row r="1417" spans="11:11" x14ac:dyDescent="0.3">
      <c r="K1417" s="33"/>
    </row>
    <row r="1418" spans="11:11" x14ac:dyDescent="0.3">
      <c r="K1418" s="33"/>
    </row>
    <row r="1419" spans="11:11" x14ac:dyDescent="0.3">
      <c r="K1419" s="33"/>
    </row>
    <row r="1420" spans="11:11" x14ac:dyDescent="0.3">
      <c r="K1420" s="33"/>
    </row>
    <row r="1421" spans="11:11" x14ac:dyDescent="0.3">
      <c r="K1421" s="33"/>
    </row>
    <row r="1422" spans="11:11" x14ac:dyDescent="0.3">
      <c r="K1422" s="33"/>
    </row>
    <row r="1423" spans="11:11" x14ac:dyDescent="0.3">
      <c r="K1423" s="33"/>
    </row>
    <row r="1424" spans="11:11" x14ac:dyDescent="0.3">
      <c r="K1424" s="33"/>
    </row>
    <row r="1425" spans="11:11" x14ac:dyDescent="0.3">
      <c r="K1425" s="33"/>
    </row>
    <row r="1426" spans="11:11" x14ac:dyDescent="0.3">
      <c r="K1426" s="33"/>
    </row>
    <row r="1427" spans="11:11" x14ac:dyDescent="0.3">
      <c r="K1427" s="33"/>
    </row>
    <row r="1428" spans="11:11" x14ac:dyDescent="0.3">
      <c r="K1428" s="33"/>
    </row>
    <row r="1429" spans="11:11" x14ac:dyDescent="0.3">
      <c r="K1429" s="33"/>
    </row>
    <row r="1430" spans="11:11" x14ac:dyDescent="0.3">
      <c r="K1430" s="33"/>
    </row>
    <row r="1431" spans="11:11" x14ac:dyDescent="0.3">
      <c r="K1431" s="33"/>
    </row>
    <row r="1432" spans="11:11" x14ac:dyDescent="0.3">
      <c r="K1432" s="33"/>
    </row>
    <row r="1433" spans="11:11" x14ac:dyDescent="0.3">
      <c r="K1433" s="33"/>
    </row>
    <row r="1434" spans="11:11" x14ac:dyDescent="0.3">
      <c r="K1434" s="33"/>
    </row>
    <row r="1435" spans="11:11" x14ac:dyDescent="0.3">
      <c r="K1435" s="33"/>
    </row>
    <row r="1436" spans="11:11" x14ac:dyDescent="0.3">
      <c r="K1436" s="33"/>
    </row>
    <row r="1437" spans="11:11" x14ac:dyDescent="0.3">
      <c r="K1437" s="33"/>
    </row>
    <row r="1438" spans="11:11" x14ac:dyDescent="0.3">
      <c r="K1438" s="33"/>
    </row>
    <row r="1439" spans="11:11" x14ac:dyDescent="0.3">
      <c r="K1439" s="33"/>
    </row>
    <row r="1440" spans="11:11" x14ac:dyDescent="0.3">
      <c r="K1440" s="33"/>
    </row>
    <row r="1441" spans="11:11" x14ac:dyDescent="0.3">
      <c r="K1441" s="33"/>
    </row>
    <row r="1442" spans="11:11" x14ac:dyDescent="0.3">
      <c r="K1442" s="33"/>
    </row>
    <row r="1443" spans="11:11" x14ac:dyDescent="0.3">
      <c r="K1443" s="33"/>
    </row>
    <row r="1444" spans="11:11" x14ac:dyDescent="0.3">
      <c r="K1444" s="33"/>
    </row>
    <row r="1445" spans="11:11" x14ac:dyDescent="0.3">
      <c r="K1445" s="33"/>
    </row>
    <row r="1446" spans="11:11" x14ac:dyDescent="0.3">
      <c r="K1446" s="33"/>
    </row>
    <row r="1447" spans="11:11" x14ac:dyDescent="0.3">
      <c r="K1447" s="33"/>
    </row>
    <row r="1448" spans="11:11" x14ac:dyDescent="0.3">
      <c r="K1448" s="33"/>
    </row>
    <row r="1449" spans="11:11" x14ac:dyDescent="0.3">
      <c r="K1449" s="33"/>
    </row>
    <row r="1450" spans="11:11" x14ac:dyDescent="0.3">
      <c r="K1450" s="33"/>
    </row>
    <row r="1451" spans="11:11" x14ac:dyDescent="0.3">
      <c r="K1451" s="33"/>
    </row>
    <row r="1452" spans="11:11" x14ac:dyDescent="0.3">
      <c r="K1452" s="33"/>
    </row>
    <row r="1453" spans="11:11" x14ac:dyDescent="0.3">
      <c r="K1453" s="33"/>
    </row>
    <row r="1454" spans="11:11" x14ac:dyDescent="0.3">
      <c r="K1454" s="33"/>
    </row>
    <row r="1455" spans="11:11" x14ac:dyDescent="0.3">
      <c r="K1455" s="33"/>
    </row>
    <row r="1456" spans="11:11" x14ac:dyDescent="0.3">
      <c r="K1456" s="33"/>
    </row>
    <row r="1457" spans="11:11" x14ac:dyDescent="0.3">
      <c r="K1457" s="33"/>
    </row>
    <row r="1458" spans="11:11" x14ac:dyDescent="0.3">
      <c r="K1458" s="33"/>
    </row>
    <row r="1459" spans="11:11" x14ac:dyDescent="0.3">
      <c r="K1459" s="33"/>
    </row>
    <row r="1460" spans="11:11" x14ac:dyDescent="0.3">
      <c r="K1460" s="33"/>
    </row>
    <row r="1461" spans="11:11" x14ac:dyDescent="0.3">
      <c r="K1461" s="33"/>
    </row>
    <row r="1462" spans="11:11" x14ac:dyDescent="0.3">
      <c r="K1462" s="33"/>
    </row>
    <row r="1463" spans="11:11" x14ac:dyDescent="0.3">
      <c r="K1463" s="33"/>
    </row>
    <row r="1464" spans="11:11" x14ac:dyDescent="0.3">
      <c r="K1464" s="33"/>
    </row>
    <row r="1465" spans="11:11" x14ac:dyDescent="0.3">
      <c r="K1465" s="33"/>
    </row>
    <row r="1466" spans="11:11" x14ac:dyDescent="0.3">
      <c r="K1466" s="33"/>
    </row>
    <row r="1467" spans="11:11" x14ac:dyDescent="0.3">
      <c r="K1467" s="33"/>
    </row>
    <row r="1468" spans="11:11" x14ac:dyDescent="0.3">
      <c r="K1468" s="33"/>
    </row>
    <row r="1469" spans="11:11" x14ac:dyDescent="0.3">
      <c r="K1469" s="33"/>
    </row>
    <row r="1470" spans="11:11" x14ac:dyDescent="0.3">
      <c r="K1470" s="33"/>
    </row>
    <row r="1471" spans="11:11" x14ac:dyDescent="0.3">
      <c r="K1471" s="33"/>
    </row>
    <row r="1472" spans="11:11" x14ac:dyDescent="0.3">
      <c r="K1472" s="33"/>
    </row>
    <row r="1473" spans="11:11" x14ac:dyDescent="0.3">
      <c r="K1473" s="33"/>
    </row>
    <row r="1474" spans="11:11" x14ac:dyDescent="0.3">
      <c r="K1474" s="33"/>
    </row>
    <row r="1475" spans="11:11" x14ac:dyDescent="0.3">
      <c r="K1475" s="33"/>
    </row>
    <row r="1476" spans="11:11" x14ac:dyDescent="0.3">
      <c r="K1476" s="33"/>
    </row>
    <row r="1477" spans="11:11" x14ac:dyDescent="0.3">
      <c r="K1477" s="33"/>
    </row>
    <row r="1478" spans="11:11" x14ac:dyDescent="0.3">
      <c r="K1478" s="33"/>
    </row>
    <row r="1479" spans="11:11" x14ac:dyDescent="0.3">
      <c r="K1479" s="33"/>
    </row>
    <row r="1480" spans="11:11" x14ac:dyDescent="0.3">
      <c r="K1480" s="33"/>
    </row>
    <row r="1481" spans="11:11" x14ac:dyDescent="0.3">
      <c r="K1481" s="33"/>
    </row>
    <row r="1482" spans="11:11" x14ac:dyDescent="0.3">
      <c r="K1482" s="33"/>
    </row>
    <row r="1483" spans="11:11" x14ac:dyDescent="0.3">
      <c r="K1483" s="33"/>
    </row>
    <row r="1484" spans="11:11" x14ac:dyDescent="0.3">
      <c r="K1484" s="33"/>
    </row>
    <row r="1485" spans="11:11" x14ac:dyDescent="0.3">
      <c r="K1485" s="33"/>
    </row>
    <row r="1486" spans="11:11" x14ac:dyDescent="0.3">
      <c r="K1486" s="33"/>
    </row>
    <row r="1487" spans="11:11" x14ac:dyDescent="0.3">
      <c r="K1487" s="33"/>
    </row>
    <row r="1488" spans="11:11" x14ac:dyDescent="0.3">
      <c r="K1488" s="33"/>
    </row>
    <row r="1489" spans="11:11" x14ac:dyDescent="0.3">
      <c r="K1489" s="33"/>
    </row>
    <row r="1490" spans="11:11" x14ac:dyDescent="0.3">
      <c r="K1490" s="33"/>
    </row>
    <row r="1491" spans="11:11" x14ac:dyDescent="0.3">
      <c r="K1491" s="33"/>
    </row>
    <row r="1492" spans="11:11" x14ac:dyDescent="0.3">
      <c r="K1492" s="33"/>
    </row>
    <row r="1493" spans="11:11" x14ac:dyDescent="0.3">
      <c r="K1493" s="33"/>
    </row>
    <row r="1494" spans="11:11" x14ac:dyDescent="0.3">
      <c r="K1494" s="33"/>
    </row>
    <row r="1495" spans="11:11" x14ac:dyDescent="0.3">
      <c r="K1495" s="33"/>
    </row>
    <row r="1496" spans="11:11" x14ac:dyDescent="0.3">
      <c r="K1496" s="33"/>
    </row>
    <row r="1497" spans="11:11" x14ac:dyDescent="0.3">
      <c r="K1497" s="33"/>
    </row>
    <row r="1498" spans="11:11" x14ac:dyDescent="0.3">
      <c r="K1498" s="33"/>
    </row>
    <row r="1499" spans="11:11" x14ac:dyDescent="0.3">
      <c r="K1499" s="33"/>
    </row>
    <row r="1500" spans="11:11" x14ac:dyDescent="0.3">
      <c r="K1500" s="33"/>
    </row>
    <row r="1501" spans="11:11" x14ac:dyDescent="0.3">
      <c r="K1501" s="33"/>
    </row>
    <row r="1502" spans="11:11" x14ac:dyDescent="0.3">
      <c r="K1502" s="33"/>
    </row>
    <row r="1503" spans="11:11" x14ac:dyDescent="0.3">
      <c r="K1503" s="33"/>
    </row>
    <row r="1504" spans="11:11" x14ac:dyDescent="0.3">
      <c r="K1504" s="33"/>
    </row>
    <row r="1505" spans="11:11" x14ac:dyDescent="0.3">
      <c r="K1505" s="33"/>
    </row>
    <row r="1506" spans="11:11" x14ac:dyDescent="0.3">
      <c r="K1506" s="33"/>
    </row>
    <row r="1507" spans="11:11" x14ac:dyDescent="0.3">
      <c r="K1507" s="33"/>
    </row>
    <row r="1508" spans="11:11" x14ac:dyDescent="0.3">
      <c r="K1508" s="33"/>
    </row>
    <row r="1509" spans="11:11" x14ac:dyDescent="0.3">
      <c r="K1509" s="33"/>
    </row>
    <row r="1510" spans="11:11" x14ac:dyDescent="0.3">
      <c r="K1510" s="33"/>
    </row>
    <row r="1511" spans="11:11" x14ac:dyDescent="0.3">
      <c r="K1511" s="33"/>
    </row>
    <row r="1512" spans="11:11" x14ac:dyDescent="0.3">
      <c r="K1512" s="33"/>
    </row>
    <row r="1513" spans="11:11" x14ac:dyDescent="0.3">
      <c r="K1513" s="33"/>
    </row>
    <row r="1514" spans="11:11" x14ac:dyDescent="0.3">
      <c r="K1514" s="33"/>
    </row>
    <row r="1515" spans="11:11" x14ac:dyDescent="0.3">
      <c r="K1515" s="33"/>
    </row>
    <row r="1516" spans="11:11" x14ac:dyDescent="0.3">
      <c r="K1516" s="33"/>
    </row>
    <row r="1517" spans="11:11" x14ac:dyDescent="0.3">
      <c r="K1517" s="33"/>
    </row>
    <row r="1518" spans="11:11" x14ac:dyDescent="0.3">
      <c r="K1518" s="33"/>
    </row>
    <row r="1519" spans="11:11" x14ac:dyDescent="0.3">
      <c r="K1519" s="33"/>
    </row>
    <row r="1520" spans="11:11" x14ac:dyDescent="0.3">
      <c r="K1520" s="33"/>
    </row>
    <row r="1521" spans="11:11" x14ac:dyDescent="0.3">
      <c r="K1521" s="33"/>
    </row>
    <row r="1522" spans="11:11" x14ac:dyDescent="0.3">
      <c r="K1522" s="33"/>
    </row>
    <row r="1523" spans="11:11" x14ac:dyDescent="0.3">
      <c r="K1523" s="33"/>
    </row>
    <row r="1524" spans="11:11" x14ac:dyDescent="0.3">
      <c r="K1524" s="33"/>
    </row>
    <row r="1525" spans="11:11" x14ac:dyDescent="0.3">
      <c r="K1525" s="33"/>
    </row>
    <row r="1526" spans="11:11" x14ac:dyDescent="0.3">
      <c r="K1526" s="33"/>
    </row>
    <row r="1527" spans="11:11" x14ac:dyDescent="0.3">
      <c r="K1527" s="33"/>
    </row>
    <row r="1528" spans="11:11" x14ac:dyDescent="0.3">
      <c r="K1528" s="33"/>
    </row>
    <row r="1529" spans="11:11" x14ac:dyDescent="0.3">
      <c r="K1529" s="33"/>
    </row>
    <row r="1530" spans="11:11" x14ac:dyDescent="0.3">
      <c r="K1530" s="33"/>
    </row>
    <row r="1531" spans="11:11" x14ac:dyDescent="0.3">
      <c r="K1531" s="33"/>
    </row>
    <row r="1532" spans="11:11" x14ac:dyDescent="0.3">
      <c r="K1532" s="33"/>
    </row>
    <row r="1533" spans="11:11" x14ac:dyDescent="0.3">
      <c r="K1533" s="33"/>
    </row>
    <row r="1534" spans="11:11" x14ac:dyDescent="0.3">
      <c r="K1534" s="33"/>
    </row>
    <row r="1535" spans="11:11" x14ac:dyDescent="0.3">
      <c r="K1535" s="33"/>
    </row>
    <row r="1536" spans="11:11" x14ac:dyDescent="0.3">
      <c r="K1536" s="33"/>
    </row>
    <row r="1537" spans="11:11" x14ac:dyDescent="0.3">
      <c r="K1537" s="33"/>
    </row>
    <row r="1538" spans="11:11" x14ac:dyDescent="0.3">
      <c r="K1538" s="33"/>
    </row>
    <row r="1539" spans="11:11" x14ac:dyDescent="0.3">
      <c r="K1539" s="33"/>
    </row>
    <row r="1540" spans="11:11" x14ac:dyDescent="0.3">
      <c r="K1540" s="33"/>
    </row>
    <row r="1541" spans="11:11" x14ac:dyDescent="0.3">
      <c r="K1541" s="33"/>
    </row>
    <row r="1542" spans="11:11" x14ac:dyDescent="0.3">
      <c r="K1542" s="33"/>
    </row>
    <row r="1543" spans="11:11" x14ac:dyDescent="0.3">
      <c r="K1543" s="33"/>
    </row>
    <row r="1544" spans="11:11" x14ac:dyDescent="0.3">
      <c r="K1544" s="33"/>
    </row>
    <row r="1545" spans="11:11" x14ac:dyDescent="0.3">
      <c r="K1545" s="33"/>
    </row>
    <row r="1546" spans="11:11" x14ac:dyDescent="0.3">
      <c r="K1546" s="33"/>
    </row>
    <row r="1547" spans="11:11" x14ac:dyDescent="0.3">
      <c r="K1547" s="33"/>
    </row>
    <row r="1548" spans="11:11" x14ac:dyDescent="0.3">
      <c r="K1548" s="33"/>
    </row>
    <row r="1549" spans="11:11" x14ac:dyDescent="0.3">
      <c r="K1549" s="33"/>
    </row>
    <row r="1550" spans="11:11" x14ac:dyDescent="0.3">
      <c r="K1550" s="33"/>
    </row>
    <row r="1551" spans="11:11" x14ac:dyDescent="0.3">
      <c r="K1551" s="33"/>
    </row>
    <row r="1552" spans="11:11" x14ac:dyDescent="0.3">
      <c r="K1552" s="33"/>
    </row>
    <row r="1553" spans="11:11" x14ac:dyDescent="0.3">
      <c r="K1553" s="33"/>
    </row>
    <row r="1554" spans="11:11" x14ac:dyDescent="0.3">
      <c r="K1554" s="33"/>
    </row>
    <row r="1555" spans="11:11" x14ac:dyDescent="0.3">
      <c r="K1555" s="33"/>
    </row>
    <row r="1556" spans="11:11" x14ac:dyDescent="0.3">
      <c r="K1556" s="33"/>
    </row>
    <row r="1557" spans="11:11" x14ac:dyDescent="0.3">
      <c r="K1557" s="33"/>
    </row>
    <row r="1558" spans="11:11" x14ac:dyDescent="0.3">
      <c r="K1558" s="33"/>
    </row>
    <row r="1559" spans="11:11" x14ac:dyDescent="0.3">
      <c r="K1559" s="33"/>
    </row>
    <row r="1560" spans="11:11" x14ac:dyDescent="0.3">
      <c r="K1560" s="33"/>
    </row>
    <row r="1561" spans="11:11" x14ac:dyDescent="0.3">
      <c r="K1561" s="33"/>
    </row>
    <row r="1562" spans="11:11" x14ac:dyDescent="0.3">
      <c r="K1562" s="33"/>
    </row>
    <row r="1563" spans="11:11" x14ac:dyDescent="0.3">
      <c r="K1563" s="33"/>
    </row>
    <row r="1564" spans="11:11" x14ac:dyDescent="0.3">
      <c r="K1564" s="33"/>
    </row>
    <row r="1565" spans="11:11" x14ac:dyDescent="0.3">
      <c r="K1565" s="33"/>
    </row>
    <row r="1566" spans="11:11" x14ac:dyDescent="0.3">
      <c r="K1566" s="33"/>
    </row>
    <row r="1567" spans="11:11" x14ac:dyDescent="0.3">
      <c r="K1567" s="33"/>
    </row>
    <row r="1568" spans="11:11" x14ac:dyDescent="0.3">
      <c r="K1568" s="33"/>
    </row>
    <row r="1569" spans="11:11" x14ac:dyDescent="0.3">
      <c r="K1569" s="33"/>
    </row>
    <row r="1570" spans="11:11" x14ac:dyDescent="0.3">
      <c r="K1570" s="33"/>
    </row>
    <row r="1571" spans="11:11" x14ac:dyDescent="0.3">
      <c r="K1571" s="33"/>
    </row>
    <row r="1572" spans="11:11" x14ac:dyDescent="0.3">
      <c r="K1572" s="33"/>
    </row>
    <row r="1573" spans="11:11" x14ac:dyDescent="0.3">
      <c r="K1573" s="33"/>
    </row>
    <row r="1574" spans="11:11" x14ac:dyDescent="0.3">
      <c r="K1574" s="33"/>
    </row>
    <row r="1575" spans="11:11" x14ac:dyDescent="0.3">
      <c r="K1575" s="33"/>
    </row>
    <row r="1576" spans="11:11" x14ac:dyDescent="0.3">
      <c r="K1576" s="33"/>
    </row>
    <row r="1577" spans="11:11" x14ac:dyDescent="0.3">
      <c r="K1577" s="33"/>
    </row>
    <row r="1578" spans="11:11" x14ac:dyDescent="0.3">
      <c r="K1578" s="33"/>
    </row>
    <row r="1579" spans="11:11" x14ac:dyDescent="0.3">
      <c r="K1579" s="33"/>
    </row>
    <row r="1580" spans="11:11" x14ac:dyDescent="0.3">
      <c r="K1580" s="33"/>
    </row>
    <row r="1581" spans="11:11" x14ac:dyDescent="0.3">
      <c r="K1581" s="33"/>
    </row>
    <row r="1582" spans="11:11" x14ac:dyDescent="0.3">
      <c r="K1582" s="33"/>
    </row>
    <row r="1583" spans="11:11" x14ac:dyDescent="0.3">
      <c r="K1583" s="33"/>
    </row>
    <row r="1584" spans="11:11" x14ac:dyDescent="0.3">
      <c r="K1584" s="33"/>
    </row>
    <row r="1585" spans="11:11" x14ac:dyDescent="0.3">
      <c r="K1585" s="33"/>
    </row>
    <row r="1586" spans="11:11" x14ac:dyDescent="0.3">
      <c r="K1586" s="33"/>
    </row>
    <row r="1587" spans="11:11" x14ac:dyDescent="0.3">
      <c r="K1587" s="33"/>
    </row>
    <row r="1588" spans="11:11" x14ac:dyDescent="0.3">
      <c r="K1588" s="33"/>
    </row>
    <row r="1589" spans="11:11" x14ac:dyDescent="0.3">
      <c r="K1589" s="33"/>
    </row>
    <row r="1590" spans="11:11" x14ac:dyDescent="0.3">
      <c r="K1590" s="33"/>
    </row>
    <row r="1591" spans="11:11" x14ac:dyDescent="0.3">
      <c r="K1591" s="33"/>
    </row>
    <row r="1592" spans="11:11" x14ac:dyDescent="0.3">
      <c r="K1592" s="33"/>
    </row>
    <row r="1593" spans="11:11" x14ac:dyDescent="0.3">
      <c r="K1593" s="33"/>
    </row>
    <row r="1594" spans="11:11" x14ac:dyDescent="0.3">
      <c r="K1594" s="33"/>
    </row>
    <row r="1595" spans="11:11" x14ac:dyDescent="0.3">
      <c r="K1595" s="33"/>
    </row>
    <row r="1596" spans="11:11" x14ac:dyDescent="0.3">
      <c r="K1596" s="33"/>
    </row>
    <row r="1597" spans="11:11" x14ac:dyDescent="0.3">
      <c r="K1597" s="33"/>
    </row>
    <row r="1598" spans="11:11" x14ac:dyDescent="0.3">
      <c r="K1598" s="33"/>
    </row>
    <row r="1599" spans="11:11" x14ac:dyDescent="0.3">
      <c r="K1599" s="33"/>
    </row>
    <row r="1600" spans="11:11" x14ac:dyDescent="0.3">
      <c r="K1600" s="33"/>
    </row>
    <row r="1601" spans="11:11" x14ac:dyDescent="0.3">
      <c r="K1601" s="33"/>
    </row>
    <row r="1602" spans="11:11" x14ac:dyDescent="0.3">
      <c r="K1602" s="33"/>
    </row>
    <row r="1603" spans="11:11" x14ac:dyDescent="0.3">
      <c r="K1603" s="33"/>
    </row>
    <row r="1604" spans="11:11" x14ac:dyDescent="0.3">
      <c r="K1604" s="33"/>
    </row>
    <row r="1605" spans="11:11" x14ac:dyDescent="0.3">
      <c r="K1605" s="33"/>
    </row>
    <row r="1606" spans="11:11" x14ac:dyDescent="0.3">
      <c r="K1606" s="33"/>
    </row>
    <row r="1607" spans="11:11" x14ac:dyDescent="0.3">
      <c r="K1607" s="33"/>
    </row>
    <row r="1608" spans="11:11" x14ac:dyDescent="0.3">
      <c r="K1608" s="33"/>
    </row>
    <row r="1609" spans="11:11" x14ac:dyDescent="0.3">
      <c r="K1609" s="33"/>
    </row>
    <row r="1610" spans="11:11" x14ac:dyDescent="0.3">
      <c r="K1610" s="33"/>
    </row>
    <row r="1611" spans="11:11" x14ac:dyDescent="0.3">
      <c r="K1611" s="33"/>
    </row>
    <row r="1612" spans="11:11" x14ac:dyDescent="0.3">
      <c r="K1612" s="33"/>
    </row>
    <row r="1613" spans="11:11" x14ac:dyDescent="0.3">
      <c r="K1613" s="33"/>
    </row>
    <row r="1614" spans="11:11" x14ac:dyDescent="0.3">
      <c r="K1614" s="33"/>
    </row>
    <row r="1615" spans="11:11" x14ac:dyDescent="0.3">
      <c r="K1615" s="33"/>
    </row>
    <row r="1616" spans="11:11" x14ac:dyDescent="0.3">
      <c r="K1616" s="33"/>
    </row>
    <row r="1617" spans="11:11" x14ac:dyDescent="0.3">
      <c r="K1617" s="33"/>
    </row>
    <row r="1618" spans="11:11" x14ac:dyDescent="0.3">
      <c r="K1618" s="33"/>
    </row>
    <row r="1619" spans="11:11" x14ac:dyDescent="0.3">
      <c r="K1619" s="33"/>
    </row>
    <row r="1620" spans="11:11" x14ac:dyDescent="0.3">
      <c r="K1620" s="33"/>
    </row>
    <row r="1621" spans="11:11" x14ac:dyDescent="0.3">
      <c r="K1621" s="33"/>
    </row>
    <row r="1622" spans="11:11" x14ac:dyDescent="0.3">
      <c r="K1622" s="33"/>
    </row>
    <row r="1623" spans="11:11" x14ac:dyDescent="0.3">
      <c r="K1623" s="33"/>
    </row>
    <row r="1624" spans="11:11" x14ac:dyDescent="0.3">
      <c r="K1624" s="33"/>
    </row>
    <row r="1625" spans="11:11" x14ac:dyDescent="0.3">
      <c r="K1625" s="33"/>
    </row>
    <row r="1626" spans="11:11" x14ac:dyDescent="0.3">
      <c r="K1626" s="33"/>
    </row>
    <row r="1627" spans="11:11" x14ac:dyDescent="0.3">
      <c r="K1627" s="33"/>
    </row>
    <row r="1628" spans="11:11" x14ac:dyDescent="0.3">
      <c r="K1628" s="33"/>
    </row>
    <row r="1629" spans="11:11" x14ac:dyDescent="0.3">
      <c r="K1629" s="33"/>
    </row>
    <row r="1630" spans="11:11" x14ac:dyDescent="0.3">
      <c r="K1630" s="33"/>
    </row>
    <row r="1631" spans="11:11" x14ac:dyDescent="0.3">
      <c r="K1631" s="33"/>
    </row>
    <row r="1632" spans="11:11" x14ac:dyDescent="0.3">
      <c r="K1632" s="33"/>
    </row>
    <row r="1633" spans="11:11" x14ac:dyDescent="0.3">
      <c r="K1633" s="33"/>
    </row>
    <row r="1634" spans="11:11" x14ac:dyDescent="0.3">
      <c r="K1634" s="33"/>
    </row>
    <row r="1635" spans="11:11" x14ac:dyDescent="0.3">
      <c r="K1635" s="33"/>
    </row>
    <row r="1636" spans="11:11" x14ac:dyDescent="0.3">
      <c r="K1636" s="33"/>
    </row>
    <row r="1637" spans="11:11" x14ac:dyDescent="0.3">
      <c r="K1637" s="33"/>
    </row>
    <row r="1638" spans="11:11" x14ac:dyDescent="0.3">
      <c r="K1638" s="33"/>
    </row>
    <row r="1639" spans="11:11" x14ac:dyDescent="0.3">
      <c r="K1639" s="33"/>
    </row>
    <row r="1640" spans="11:11" x14ac:dyDescent="0.3">
      <c r="K1640" s="33"/>
    </row>
    <row r="1641" spans="11:11" x14ac:dyDescent="0.3">
      <c r="K1641" s="33"/>
    </row>
    <row r="1642" spans="11:11" x14ac:dyDescent="0.3">
      <c r="K1642" s="33"/>
    </row>
    <row r="1643" spans="11:11" x14ac:dyDescent="0.3">
      <c r="K1643" s="33"/>
    </row>
    <row r="1644" spans="11:11" x14ac:dyDescent="0.3">
      <c r="K1644" s="33"/>
    </row>
    <row r="1645" spans="11:11" x14ac:dyDescent="0.3">
      <c r="K1645" s="33"/>
    </row>
    <row r="1646" spans="11:11" x14ac:dyDescent="0.3">
      <c r="K1646" s="33"/>
    </row>
    <row r="1647" spans="11:11" x14ac:dyDescent="0.3">
      <c r="K1647" s="33"/>
    </row>
    <row r="1648" spans="11:11" x14ac:dyDescent="0.3">
      <c r="K1648" s="33"/>
    </row>
    <row r="1649" spans="11:11" x14ac:dyDescent="0.3">
      <c r="K1649" s="33"/>
    </row>
    <row r="1650" spans="11:11" x14ac:dyDescent="0.3">
      <c r="K1650" s="33"/>
    </row>
    <row r="1651" spans="11:11" x14ac:dyDescent="0.3">
      <c r="K1651" s="33"/>
    </row>
    <row r="1652" spans="11:11" x14ac:dyDescent="0.3">
      <c r="K1652" s="33"/>
    </row>
    <row r="1653" spans="11:11" x14ac:dyDescent="0.3">
      <c r="K1653" s="33"/>
    </row>
    <row r="1654" spans="11:11" x14ac:dyDescent="0.3">
      <c r="K1654" s="33"/>
    </row>
    <row r="1655" spans="11:11" x14ac:dyDescent="0.3">
      <c r="K1655" s="33"/>
    </row>
    <row r="1656" spans="11:11" x14ac:dyDescent="0.3">
      <c r="K1656" s="33"/>
    </row>
    <row r="1657" spans="11:11" x14ac:dyDescent="0.3">
      <c r="K1657" s="33"/>
    </row>
    <row r="1658" spans="11:11" x14ac:dyDescent="0.3">
      <c r="K1658" s="33"/>
    </row>
    <row r="1659" spans="11:11" x14ac:dyDescent="0.3">
      <c r="K1659" s="33"/>
    </row>
    <row r="1660" spans="11:11" x14ac:dyDescent="0.3">
      <c r="K1660" s="33"/>
    </row>
    <row r="1661" spans="11:11" x14ac:dyDescent="0.3">
      <c r="K1661" s="33"/>
    </row>
    <row r="1662" spans="11:11" x14ac:dyDescent="0.3">
      <c r="K1662" s="33"/>
    </row>
    <row r="1663" spans="11:11" x14ac:dyDescent="0.3">
      <c r="K1663" s="33"/>
    </row>
    <row r="1664" spans="11:11" x14ac:dyDescent="0.3">
      <c r="K1664" s="33"/>
    </row>
    <row r="1665" spans="11:11" x14ac:dyDescent="0.3">
      <c r="K1665" s="33"/>
    </row>
    <row r="1666" spans="11:11" x14ac:dyDescent="0.3">
      <c r="K1666" s="33"/>
    </row>
    <row r="1667" spans="11:11" x14ac:dyDescent="0.3">
      <c r="K1667" s="33"/>
    </row>
    <row r="1668" spans="11:11" x14ac:dyDescent="0.3">
      <c r="K1668" s="33"/>
    </row>
    <row r="1669" spans="11:11" x14ac:dyDescent="0.3">
      <c r="K1669" s="33"/>
    </row>
    <row r="1670" spans="11:11" x14ac:dyDescent="0.3">
      <c r="K1670" s="33"/>
    </row>
    <row r="1671" spans="11:11" x14ac:dyDescent="0.3">
      <c r="K1671" s="33"/>
    </row>
    <row r="1672" spans="11:11" x14ac:dyDescent="0.3">
      <c r="K1672" s="33"/>
    </row>
    <row r="1673" spans="11:11" x14ac:dyDescent="0.3">
      <c r="K1673" s="33"/>
    </row>
    <row r="1674" spans="11:11" x14ac:dyDescent="0.3">
      <c r="K1674" s="33"/>
    </row>
    <row r="1675" spans="11:11" x14ac:dyDescent="0.3">
      <c r="K1675" s="33"/>
    </row>
    <row r="1676" spans="11:11" x14ac:dyDescent="0.3">
      <c r="K1676" s="33"/>
    </row>
    <row r="1677" spans="11:11" x14ac:dyDescent="0.3">
      <c r="K1677" s="33"/>
    </row>
    <row r="1678" spans="11:11" x14ac:dyDescent="0.3">
      <c r="K1678" s="33"/>
    </row>
    <row r="1679" spans="11:11" x14ac:dyDescent="0.3">
      <c r="K1679" s="33"/>
    </row>
    <row r="1680" spans="11:11" x14ac:dyDescent="0.3">
      <c r="K1680" s="33"/>
    </row>
    <row r="1681" spans="11:11" x14ac:dyDescent="0.3">
      <c r="K1681" s="33"/>
    </row>
    <row r="1682" spans="11:11" x14ac:dyDescent="0.3">
      <c r="K1682" s="33"/>
    </row>
    <row r="1683" spans="11:11" x14ac:dyDescent="0.3">
      <c r="K1683" s="33"/>
    </row>
    <row r="1684" spans="11:11" x14ac:dyDescent="0.3">
      <c r="K1684" s="33"/>
    </row>
    <row r="1685" spans="11:11" x14ac:dyDescent="0.3">
      <c r="K1685" s="33"/>
    </row>
    <row r="1686" spans="11:11" x14ac:dyDescent="0.3">
      <c r="K1686" s="33"/>
    </row>
    <row r="1687" spans="11:11" x14ac:dyDescent="0.3">
      <c r="K1687" s="33"/>
    </row>
    <row r="1688" spans="11:11" x14ac:dyDescent="0.3">
      <c r="K1688" s="33"/>
    </row>
    <row r="1689" spans="11:11" x14ac:dyDescent="0.3">
      <c r="K1689" s="33"/>
    </row>
    <row r="1690" spans="11:11" x14ac:dyDescent="0.3">
      <c r="K1690" s="33"/>
    </row>
    <row r="1691" spans="11:11" x14ac:dyDescent="0.3">
      <c r="K1691" s="33"/>
    </row>
    <row r="1692" spans="11:11" x14ac:dyDescent="0.3">
      <c r="K1692" s="33"/>
    </row>
    <row r="1693" spans="11:11" x14ac:dyDescent="0.3">
      <c r="K1693" s="33"/>
    </row>
    <row r="1694" spans="11:11" x14ac:dyDescent="0.3">
      <c r="K1694" s="33"/>
    </row>
    <row r="1695" spans="11:11" x14ac:dyDescent="0.3">
      <c r="K1695" s="33"/>
    </row>
    <row r="1696" spans="11:11" x14ac:dyDescent="0.3">
      <c r="K1696" s="33"/>
    </row>
    <row r="1697" spans="11:11" x14ac:dyDescent="0.3">
      <c r="K1697" s="33"/>
    </row>
    <row r="1698" spans="11:11" x14ac:dyDescent="0.3">
      <c r="K1698" s="33"/>
    </row>
    <row r="1699" spans="11:11" x14ac:dyDescent="0.3">
      <c r="K1699" s="33"/>
    </row>
    <row r="1700" spans="11:11" x14ac:dyDescent="0.3">
      <c r="K1700" s="33"/>
    </row>
    <row r="1701" spans="11:11" x14ac:dyDescent="0.3">
      <c r="K1701" s="33"/>
    </row>
    <row r="1702" spans="11:11" x14ac:dyDescent="0.3">
      <c r="K1702" s="33"/>
    </row>
    <row r="1703" spans="11:11" x14ac:dyDescent="0.3">
      <c r="K1703" s="33"/>
    </row>
    <row r="1704" spans="11:11" x14ac:dyDescent="0.3">
      <c r="K1704" s="33"/>
    </row>
    <row r="1705" spans="11:11" x14ac:dyDescent="0.3">
      <c r="K1705" s="33"/>
    </row>
    <row r="1706" spans="11:11" x14ac:dyDescent="0.3">
      <c r="K1706" s="33"/>
    </row>
    <row r="1707" spans="11:11" x14ac:dyDescent="0.3">
      <c r="K1707" s="33"/>
    </row>
    <row r="1708" spans="11:11" x14ac:dyDescent="0.3">
      <c r="K1708" s="33"/>
    </row>
    <row r="1709" spans="11:11" x14ac:dyDescent="0.3">
      <c r="K1709" s="33"/>
    </row>
    <row r="1710" spans="11:11" x14ac:dyDescent="0.3">
      <c r="K1710" s="33"/>
    </row>
    <row r="1711" spans="11:11" x14ac:dyDescent="0.3">
      <c r="K1711" s="33"/>
    </row>
    <row r="1712" spans="11:11" x14ac:dyDescent="0.3">
      <c r="K1712" s="33"/>
    </row>
    <row r="1713" spans="11:11" x14ac:dyDescent="0.3">
      <c r="K1713" s="33"/>
    </row>
    <row r="1714" spans="11:11" x14ac:dyDescent="0.3">
      <c r="K1714" s="33"/>
    </row>
    <row r="1715" spans="11:11" x14ac:dyDescent="0.3">
      <c r="K1715" s="33"/>
    </row>
    <row r="1716" spans="11:11" x14ac:dyDescent="0.3">
      <c r="K1716" s="33"/>
    </row>
    <row r="1717" spans="11:11" x14ac:dyDescent="0.3">
      <c r="K1717" s="33"/>
    </row>
    <row r="1718" spans="11:11" x14ac:dyDescent="0.3">
      <c r="K1718" s="33"/>
    </row>
    <row r="1719" spans="11:11" x14ac:dyDescent="0.3">
      <c r="K1719" s="33"/>
    </row>
    <row r="1720" spans="11:11" x14ac:dyDescent="0.3">
      <c r="K1720" s="33"/>
    </row>
    <row r="1721" spans="11:11" x14ac:dyDescent="0.3">
      <c r="K1721" s="33"/>
    </row>
    <row r="1722" spans="11:11" x14ac:dyDescent="0.3">
      <c r="K1722" s="33"/>
    </row>
    <row r="1723" spans="11:11" x14ac:dyDescent="0.3">
      <c r="K1723" s="33"/>
    </row>
    <row r="1724" spans="11:11" x14ac:dyDescent="0.3">
      <c r="K1724" s="33"/>
    </row>
    <row r="1725" spans="11:11" x14ac:dyDescent="0.3">
      <c r="K1725" s="33"/>
    </row>
    <row r="1726" spans="11:11" x14ac:dyDescent="0.3">
      <c r="K1726" s="33"/>
    </row>
    <row r="1727" spans="11:11" x14ac:dyDescent="0.3">
      <c r="K1727" s="33"/>
    </row>
    <row r="1728" spans="11:11" x14ac:dyDescent="0.3">
      <c r="K1728" s="33"/>
    </row>
    <row r="1729" spans="11:11" x14ac:dyDescent="0.3">
      <c r="K1729" s="33"/>
    </row>
    <row r="1730" spans="11:11" x14ac:dyDescent="0.3">
      <c r="K1730" s="33"/>
    </row>
    <row r="1731" spans="11:11" x14ac:dyDescent="0.3">
      <c r="K1731" s="33"/>
    </row>
    <row r="1732" spans="11:11" x14ac:dyDescent="0.3">
      <c r="K1732" s="33"/>
    </row>
    <row r="1733" spans="11:11" x14ac:dyDescent="0.3">
      <c r="K1733" s="33"/>
    </row>
    <row r="1734" spans="11:11" x14ac:dyDescent="0.3">
      <c r="K1734" s="33"/>
    </row>
    <row r="1735" spans="11:11" x14ac:dyDescent="0.3">
      <c r="K1735" s="33"/>
    </row>
    <row r="1736" spans="11:11" x14ac:dyDescent="0.3">
      <c r="K1736" s="33"/>
    </row>
    <row r="1737" spans="11:11" x14ac:dyDescent="0.3">
      <c r="K1737" s="33"/>
    </row>
    <row r="1738" spans="11:11" x14ac:dyDescent="0.3">
      <c r="K1738" s="33"/>
    </row>
    <row r="1739" spans="11:11" x14ac:dyDescent="0.3">
      <c r="K1739" s="33"/>
    </row>
    <row r="1740" spans="11:11" x14ac:dyDescent="0.3">
      <c r="K1740" s="33"/>
    </row>
    <row r="1741" spans="11:11" x14ac:dyDescent="0.3">
      <c r="K1741" s="33"/>
    </row>
    <row r="1742" spans="11:11" x14ac:dyDescent="0.3">
      <c r="K1742" s="33"/>
    </row>
    <row r="1743" spans="11:11" x14ac:dyDescent="0.3">
      <c r="K1743" s="33"/>
    </row>
    <row r="1744" spans="11:11" x14ac:dyDescent="0.3">
      <c r="K1744" s="33"/>
    </row>
    <row r="1745" spans="11:11" x14ac:dyDescent="0.3">
      <c r="K1745" s="33"/>
    </row>
    <row r="1746" spans="11:11" x14ac:dyDescent="0.3">
      <c r="K1746" s="33"/>
    </row>
    <row r="1747" spans="11:11" x14ac:dyDescent="0.3">
      <c r="K1747" s="33"/>
    </row>
    <row r="1748" spans="11:11" x14ac:dyDescent="0.3">
      <c r="K1748" s="33"/>
    </row>
    <row r="1749" spans="11:11" x14ac:dyDescent="0.3">
      <c r="K1749" s="33"/>
    </row>
    <row r="1750" spans="11:11" x14ac:dyDescent="0.3">
      <c r="K1750" s="33"/>
    </row>
    <row r="1751" spans="11:11" x14ac:dyDescent="0.3">
      <c r="K1751" s="33"/>
    </row>
    <row r="1752" spans="11:11" x14ac:dyDescent="0.3">
      <c r="K1752" s="33"/>
    </row>
    <row r="1753" spans="11:11" x14ac:dyDescent="0.3">
      <c r="K1753" s="33"/>
    </row>
    <row r="1754" spans="11:11" x14ac:dyDescent="0.3">
      <c r="K1754" s="33"/>
    </row>
    <row r="1755" spans="11:11" x14ac:dyDescent="0.3">
      <c r="K1755" s="33"/>
    </row>
    <row r="1756" spans="11:11" x14ac:dyDescent="0.3">
      <c r="K1756" s="33"/>
    </row>
    <row r="1757" spans="11:11" x14ac:dyDescent="0.3">
      <c r="K1757" s="33"/>
    </row>
    <row r="1758" spans="11:11" x14ac:dyDescent="0.3">
      <c r="K1758" s="33"/>
    </row>
    <row r="1759" spans="11:11" x14ac:dyDescent="0.3">
      <c r="K1759" s="33"/>
    </row>
    <row r="1760" spans="11:11" x14ac:dyDescent="0.3">
      <c r="K1760" s="33"/>
    </row>
    <row r="1761" spans="11:11" x14ac:dyDescent="0.3">
      <c r="K1761" s="33"/>
    </row>
    <row r="1762" spans="11:11" x14ac:dyDescent="0.3">
      <c r="K1762" s="33"/>
    </row>
    <row r="1763" spans="11:11" x14ac:dyDescent="0.3">
      <c r="K1763" s="33"/>
    </row>
    <row r="1764" spans="11:11" x14ac:dyDescent="0.3">
      <c r="K1764" s="33"/>
    </row>
    <row r="1765" spans="11:11" x14ac:dyDescent="0.3">
      <c r="K1765" s="33"/>
    </row>
    <row r="1766" spans="11:11" x14ac:dyDescent="0.3">
      <c r="K1766" s="33"/>
    </row>
    <row r="1767" spans="11:11" x14ac:dyDescent="0.3">
      <c r="K1767" s="33"/>
    </row>
    <row r="1768" spans="11:11" x14ac:dyDescent="0.3">
      <c r="K1768" s="33"/>
    </row>
    <row r="1769" spans="11:11" x14ac:dyDescent="0.3">
      <c r="K1769" s="33"/>
    </row>
    <row r="1770" spans="11:11" x14ac:dyDescent="0.3">
      <c r="K1770" s="33"/>
    </row>
    <row r="1771" spans="11:11" x14ac:dyDescent="0.3">
      <c r="K1771" s="33"/>
    </row>
    <row r="1772" spans="11:11" x14ac:dyDescent="0.3">
      <c r="K1772" s="33"/>
    </row>
    <row r="1773" spans="11:11" x14ac:dyDescent="0.3">
      <c r="K1773" s="33"/>
    </row>
    <row r="1774" spans="11:11" x14ac:dyDescent="0.3">
      <c r="K1774" s="33"/>
    </row>
    <row r="1775" spans="11:11" x14ac:dyDescent="0.3">
      <c r="K1775" s="33"/>
    </row>
    <row r="1776" spans="11:11" x14ac:dyDescent="0.3">
      <c r="K1776" s="33"/>
    </row>
    <row r="1777" spans="11:11" x14ac:dyDescent="0.3">
      <c r="K1777" s="33"/>
    </row>
    <row r="1778" spans="11:11" x14ac:dyDescent="0.3">
      <c r="K1778" s="33"/>
    </row>
    <row r="1779" spans="11:11" x14ac:dyDescent="0.3">
      <c r="K1779" s="33"/>
    </row>
    <row r="1780" spans="11:11" x14ac:dyDescent="0.3">
      <c r="K1780" s="33"/>
    </row>
    <row r="1781" spans="11:11" x14ac:dyDescent="0.3">
      <c r="K1781" s="33"/>
    </row>
    <row r="1782" spans="11:11" x14ac:dyDescent="0.3">
      <c r="K1782" s="33"/>
    </row>
    <row r="1783" spans="11:11" x14ac:dyDescent="0.3">
      <c r="K1783" s="33"/>
    </row>
    <row r="1784" spans="11:11" x14ac:dyDescent="0.3">
      <c r="K1784" s="33"/>
    </row>
    <row r="1785" spans="11:11" x14ac:dyDescent="0.3">
      <c r="K1785" s="33"/>
    </row>
    <row r="1786" spans="11:11" x14ac:dyDescent="0.3">
      <c r="K1786" s="33"/>
    </row>
    <row r="1787" spans="11:11" x14ac:dyDescent="0.3">
      <c r="K1787" s="33"/>
    </row>
    <row r="1788" spans="11:11" x14ac:dyDescent="0.3">
      <c r="K1788" s="33"/>
    </row>
    <row r="1789" spans="11:11" x14ac:dyDescent="0.3">
      <c r="K1789" s="33"/>
    </row>
    <row r="1790" spans="11:11" x14ac:dyDescent="0.3">
      <c r="K1790" s="33"/>
    </row>
    <row r="1791" spans="11:11" x14ac:dyDescent="0.3">
      <c r="K1791" s="33"/>
    </row>
    <row r="1792" spans="11:11" x14ac:dyDescent="0.3">
      <c r="K1792" s="33"/>
    </row>
    <row r="1793" spans="11:11" x14ac:dyDescent="0.3">
      <c r="K1793" s="33"/>
    </row>
    <row r="1794" spans="11:11" x14ac:dyDescent="0.3">
      <c r="K1794" s="33"/>
    </row>
    <row r="1795" spans="11:11" x14ac:dyDescent="0.3">
      <c r="K1795" s="33"/>
    </row>
    <row r="1796" spans="11:11" x14ac:dyDescent="0.3">
      <c r="K1796" s="33"/>
    </row>
    <row r="1797" spans="11:11" x14ac:dyDescent="0.3">
      <c r="K1797" s="33"/>
    </row>
    <row r="1798" spans="11:11" x14ac:dyDescent="0.3">
      <c r="K1798" s="33"/>
    </row>
    <row r="1799" spans="11:11" x14ac:dyDescent="0.3">
      <c r="K1799" s="33"/>
    </row>
    <row r="1800" spans="11:11" x14ac:dyDescent="0.3">
      <c r="K1800" s="33"/>
    </row>
    <row r="1801" spans="11:11" x14ac:dyDescent="0.3">
      <c r="K1801" s="33"/>
    </row>
    <row r="1802" spans="11:11" x14ac:dyDescent="0.3">
      <c r="K1802" s="33"/>
    </row>
    <row r="1803" spans="11:11" x14ac:dyDescent="0.3">
      <c r="K1803" s="33"/>
    </row>
    <row r="1804" spans="11:11" x14ac:dyDescent="0.3">
      <c r="K1804" s="33"/>
    </row>
    <row r="1805" spans="11:11" x14ac:dyDescent="0.3">
      <c r="K1805" s="33"/>
    </row>
    <row r="1806" spans="11:11" x14ac:dyDescent="0.3">
      <c r="K1806" s="33"/>
    </row>
    <row r="1807" spans="11:11" x14ac:dyDescent="0.3">
      <c r="K1807" s="33"/>
    </row>
    <row r="1808" spans="11:11" x14ac:dyDescent="0.3">
      <c r="K1808" s="33"/>
    </row>
    <row r="1809" spans="11:11" x14ac:dyDescent="0.3">
      <c r="K1809" s="33"/>
    </row>
    <row r="1810" spans="11:11" x14ac:dyDescent="0.3">
      <c r="K1810" s="33"/>
    </row>
    <row r="1811" spans="11:11" x14ac:dyDescent="0.3">
      <c r="K1811" s="33"/>
    </row>
    <row r="1812" spans="11:11" x14ac:dyDescent="0.3">
      <c r="K1812" s="33"/>
    </row>
    <row r="1813" spans="11:11" x14ac:dyDescent="0.3">
      <c r="K1813" s="33"/>
    </row>
    <row r="1814" spans="11:11" x14ac:dyDescent="0.3">
      <c r="K1814" s="33"/>
    </row>
    <row r="1815" spans="11:11" x14ac:dyDescent="0.3">
      <c r="K1815" s="33"/>
    </row>
    <row r="1816" spans="11:11" x14ac:dyDescent="0.3">
      <c r="K1816" s="33"/>
    </row>
    <row r="1817" spans="11:11" x14ac:dyDescent="0.3">
      <c r="K1817" s="33"/>
    </row>
    <row r="1818" spans="11:11" x14ac:dyDescent="0.3">
      <c r="K1818" s="33"/>
    </row>
    <row r="1819" spans="11:11" x14ac:dyDescent="0.3">
      <c r="K1819" s="33"/>
    </row>
    <row r="1820" spans="11:11" x14ac:dyDescent="0.3">
      <c r="K1820" s="33"/>
    </row>
    <row r="1821" spans="11:11" x14ac:dyDescent="0.3">
      <c r="K1821" s="33"/>
    </row>
    <row r="1822" spans="11:11" x14ac:dyDescent="0.3">
      <c r="K1822" s="33"/>
    </row>
    <row r="1823" spans="11:11" x14ac:dyDescent="0.3">
      <c r="K1823" s="33"/>
    </row>
    <row r="1824" spans="11:11" x14ac:dyDescent="0.3">
      <c r="K1824" s="33"/>
    </row>
    <row r="1825" spans="11:11" x14ac:dyDescent="0.3">
      <c r="K1825" s="33"/>
    </row>
    <row r="1826" spans="11:11" x14ac:dyDescent="0.3">
      <c r="K1826" s="33"/>
    </row>
    <row r="1827" spans="11:11" x14ac:dyDescent="0.3">
      <c r="K1827" s="33"/>
    </row>
    <row r="1828" spans="11:11" x14ac:dyDescent="0.3">
      <c r="K1828" s="33"/>
    </row>
    <row r="1829" spans="11:11" x14ac:dyDescent="0.3">
      <c r="K1829" s="33"/>
    </row>
    <row r="1830" spans="11:11" x14ac:dyDescent="0.3">
      <c r="K1830" s="33"/>
    </row>
    <row r="1831" spans="11:11" x14ac:dyDescent="0.3">
      <c r="K1831" s="33"/>
    </row>
    <row r="1832" spans="11:11" x14ac:dyDescent="0.3">
      <c r="K1832" s="33"/>
    </row>
    <row r="1833" spans="11:11" x14ac:dyDescent="0.3">
      <c r="K1833" s="33"/>
    </row>
    <row r="1834" spans="11:11" x14ac:dyDescent="0.3">
      <c r="K1834" s="33"/>
    </row>
    <row r="1835" spans="11:11" x14ac:dyDescent="0.3">
      <c r="K1835" s="33"/>
    </row>
    <row r="1836" spans="11:11" x14ac:dyDescent="0.3">
      <c r="K1836" s="33"/>
    </row>
    <row r="1837" spans="11:11" x14ac:dyDescent="0.3">
      <c r="K1837" s="33"/>
    </row>
    <row r="1838" spans="11:11" x14ac:dyDescent="0.3">
      <c r="K1838" s="33"/>
    </row>
    <row r="1839" spans="11:11" x14ac:dyDescent="0.3">
      <c r="K1839" s="33"/>
    </row>
    <row r="1840" spans="11:11" x14ac:dyDescent="0.3">
      <c r="K1840" s="33"/>
    </row>
    <row r="1841" spans="11:11" x14ac:dyDescent="0.3">
      <c r="K1841" s="33"/>
    </row>
    <row r="1842" spans="11:11" x14ac:dyDescent="0.3">
      <c r="K1842" s="33"/>
    </row>
    <row r="1843" spans="11:11" x14ac:dyDescent="0.3">
      <c r="K1843" s="33"/>
    </row>
    <row r="1844" spans="11:11" x14ac:dyDescent="0.3">
      <c r="K1844" s="33"/>
    </row>
    <row r="1845" spans="11:11" x14ac:dyDescent="0.3">
      <c r="K1845" s="33"/>
    </row>
    <row r="1846" spans="11:11" x14ac:dyDescent="0.3">
      <c r="K1846" s="33"/>
    </row>
    <row r="1847" spans="11:11" x14ac:dyDescent="0.3">
      <c r="K1847" s="33"/>
    </row>
    <row r="1848" spans="11:11" x14ac:dyDescent="0.3">
      <c r="K1848" s="33"/>
    </row>
    <row r="1849" spans="11:11" x14ac:dyDescent="0.3">
      <c r="K1849" s="33"/>
    </row>
    <row r="1850" spans="11:11" x14ac:dyDescent="0.3">
      <c r="K1850" s="33"/>
    </row>
    <row r="1851" spans="11:11" x14ac:dyDescent="0.3">
      <c r="K1851" s="33"/>
    </row>
    <row r="1852" spans="11:11" x14ac:dyDescent="0.3">
      <c r="K1852" s="33"/>
    </row>
    <row r="1853" spans="11:11" x14ac:dyDescent="0.3">
      <c r="K1853" s="33"/>
    </row>
    <row r="1854" spans="11:11" x14ac:dyDescent="0.3">
      <c r="K1854" s="33"/>
    </row>
    <row r="1855" spans="11:11" x14ac:dyDescent="0.3">
      <c r="K1855" s="33"/>
    </row>
    <row r="1856" spans="11:11" x14ac:dyDescent="0.3">
      <c r="K1856" s="33"/>
    </row>
    <row r="1857" spans="11:11" x14ac:dyDescent="0.3">
      <c r="K1857" s="33"/>
    </row>
    <row r="1858" spans="11:11" x14ac:dyDescent="0.3">
      <c r="K1858" s="33"/>
    </row>
    <row r="1859" spans="11:11" x14ac:dyDescent="0.3">
      <c r="K1859" s="33"/>
    </row>
    <row r="1860" spans="11:11" x14ac:dyDescent="0.3">
      <c r="K1860" s="33"/>
    </row>
    <row r="1861" spans="11:11" x14ac:dyDescent="0.3">
      <c r="K1861" s="33"/>
    </row>
    <row r="1862" spans="11:11" x14ac:dyDescent="0.3">
      <c r="K1862" s="33"/>
    </row>
    <row r="1863" spans="11:11" x14ac:dyDescent="0.3">
      <c r="K1863" s="33"/>
    </row>
    <row r="1864" spans="11:11" x14ac:dyDescent="0.3">
      <c r="K1864" s="33"/>
    </row>
    <row r="1865" spans="11:11" x14ac:dyDescent="0.3">
      <c r="K1865" s="33"/>
    </row>
    <row r="1866" spans="11:11" x14ac:dyDescent="0.3">
      <c r="K1866" s="33"/>
    </row>
    <row r="1867" spans="11:11" x14ac:dyDescent="0.3">
      <c r="K1867" s="33"/>
    </row>
    <row r="1868" spans="11:11" x14ac:dyDescent="0.3">
      <c r="K1868" s="33"/>
    </row>
    <row r="1869" spans="11:11" x14ac:dyDescent="0.3">
      <c r="K1869" s="33"/>
    </row>
    <row r="1870" spans="11:11" x14ac:dyDescent="0.3">
      <c r="K1870" s="33"/>
    </row>
    <row r="1871" spans="11:11" x14ac:dyDescent="0.3">
      <c r="K1871" s="33"/>
    </row>
    <row r="1872" spans="11:11" x14ac:dyDescent="0.3">
      <c r="K1872" s="33"/>
    </row>
    <row r="1873" spans="11:11" x14ac:dyDescent="0.3">
      <c r="K1873" s="33"/>
    </row>
    <row r="1874" spans="11:11" x14ac:dyDescent="0.3">
      <c r="K1874" s="33"/>
    </row>
    <row r="1875" spans="11:11" x14ac:dyDescent="0.3">
      <c r="K1875" s="33"/>
    </row>
    <row r="1876" spans="11:11" x14ac:dyDescent="0.3">
      <c r="K1876" s="33"/>
    </row>
    <row r="1877" spans="11:11" x14ac:dyDescent="0.3">
      <c r="K1877" s="33"/>
    </row>
    <row r="1878" spans="11:11" x14ac:dyDescent="0.3">
      <c r="K1878" s="33"/>
    </row>
    <row r="1879" spans="11:11" x14ac:dyDescent="0.3">
      <c r="K1879" s="33"/>
    </row>
    <row r="1880" spans="11:11" x14ac:dyDescent="0.3">
      <c r="K1880" s="33"/>
    </row>
    <row r="1881" spans="11:11" x14ac:dyDescent="0.3">
      <c r="K1881" s="33"/>
    </row>
    <row r="1882" spans="11:11" x14ac:dyDescent="0.3">
      <c r="K1882" s="33"/>
    </row>
    <row r="1883" spans="11:11" x14ac:dyDescent="0.3">
      <c r="K1883" s="33"/>
    </row>
    <row r="1884" spans="11:11" x14ac:dyDescent="0.3">
      <c r="K1884" s="33"/>
    </row>
    <row r="1885" spans="11:11" x14ac:dyDescent="0.3">
      <c r="K1885" s="33"/>
    </row>
    <row r="1886" spans="11:11" x14ac:dyDescent="0.3">
      <c r="K1886" s="33"/>
    </row>
    <row r="1887" spans="11:11" x14ac:dyDescent="0.3">
      <c r="K1887" s="33"/>
    </row>
    <row r="1888" spans="11:11" x14ac:dyDescent="0.3">
      <c r="K1888" s="33"/>
    </row>
    <row r="1889" spans="11:11" x14ac:dyDescent="0.3">
      <c r="K1889" s="33"/>
    </row>
    <row r="1890" spans="11:11" x14ac:dyDescent="0.3">
      <c r="K1890" s="33"/>
    </row>
    <row r="1891" spans="11:11" x14ac:dyDescent="0.3">
      <c r="K1891" s="33"/>
    </row>
    <row r="1892" spans="11:11" x14ac:dyDescent="0.3">
      <c r="K1892" s="33"/>
    </row>
    <row r="1893" spans="11:11" x14ac:dyDescent="0.3">
      <c r="K1893" s="33"/>
    </row>
    <row r="1894" spans="11:11" x14ac:dyDescent="0.3">
      <c r="K1894" s="33"/>
    </row>
    <row r="1895" spans="11:11" x14ac:dyDescent="0.3">
      <c r="K1895" s="33"/>
    </row>
    <row r="1896" spans="11:11" x14ac:dyDescent="0.3">
      <c r="K1896" s="33"/>
    </row>
    <row r="1897" spans="11:11" x14ac:dyDescent="0.3">
      <c r="K1897" s="33"/>
    </row>
    <row r="1898" spans="11:11" x14ac:dyDescent="0.3">
      <c r="K1898" s="33"/>
    </row>
    <row r="1899" spans="11:11" x14ac:dyDescent="0.3">
      <c r="K1899" s="33"/>
    </row>
    <row r="1900" spans="11:11" x14ac:dyDescent="0.3">
      <c r="K1900" s="33"/>
    </row>
    <row r="1901" spans="11:11" x14ac:dyDescent="0.3">
      <c r="K1901" s="33"/>
    </row>
    <row r="1902" spans="11:11" x14ac:dyDescent="0.3">
      <c r="K1902" s="33"/>
    </row>
    <row r="1903" spans="11:11" x14ac:dyDescent="0.3">
      <c r="K1903" s="33"/>
    </row>
    <row r="1904" spans="11:11" x14ac:dyDescent="0.3">
      <c r="K1904" s="33"/>
    </row>
    <row r="1905" spans="11:11" x14ac:dyDescent="0.3">
      <c r="K1905" s="33"/>
    </row>
    <row r="1906" spans="11:11" x14ac:dyDescent="0.3">
      <c r="K1906" s="33"/>
    </row>
    <row r="1907" spans="11:11" x14ac:dyDescent="0.3">
      <c r="K1907" s="33"/>
    </row>
    <row r="1908" spans="11:11" x14ac:dyDescent="0.3">
      <c r="K1908" s="33"/>
    </row>
    <row r="1909" spans="11:11" x14ac:dyDescent="0.3">
      <c r="K1909" s="33"/>
    </row>
    <row r="1910" spans="11:11" x14ac:dyDescent="0.3">
      <c r="K1910" s="33"/>
    </row>
    <row r="1911" spans="11:11" x14ac:dyDescent="0.3">
      <c r="K1911" s="33"/>
    </row>
    <row r="1912" spans="11:11" x14ac:dyDescent="0.3">
      <c r="K1912" s="33"/>
    </row>
    <row r="1913" spans="11:11" x14ac:dyDescent="0.3">
      <c r="K1913" s="33"/>
    </row>
    <row r="1914" spans="11:11" x14ac:dyDescent="0.3">
      <c r="K1914" s="33"/>
    </row>
    <row r="1915" spans="11:11" x14ac:dyDescent="0.3">
      <c r="K1915" s="33"/>
    </row>
    <row r="1916" spans="11:11" x14ac:dyDescent="0.3">
      <c r="K1916" s="33"/>
    </row>
    <row r="1917" spans="11:11" x14ac:dyDescent="0.3">
      <c r="K1917" s="33"/>
    </row>
    <row r="1918" spans="11:11" x14ac:dyDescent="0.3">
      <c r="K1918" s="33"/>
    </row>
    <row r="1919" spans="11:11" x14ac:dyDescent="0.3">
      <c r="K1919" s="33"/>
    </row>
    <row r="1920" spans="11:11" x14ac:dyDescent="0.3">
      <c r="K1920" s="33"/>
    </row>
    <row r="1921" spans="11:11" x14ac:dyDescent="0.3">
      <c r="K1921" s="33"/>
    </row>
    <row r="1922" spans="11:11" x14ac:dyDescent="0.3">
      <c r="K1922" s="33"/>
    </row>
    <row r="1923" spans="11:11" x14ac:dyDescent="0.3">
      <c r="K1923" s="33"/>
    </row>
    <row r="1924" spans="11:11" x14ac:dyDescent="0.3">
      <c r="K1924" s="33"/>
    </row>
    <row r="1925" spans="11:11" x14ac:dyDescent="0.3">
      <c r="K1925" s="33"/>
    </row>
    <row r="1926" spans="11:11" x14ac:dyDescent="0.3">
      <c r="K1926" s="33"/>
    </row>
    <row r="1927" spans="11:11" x14ac:dyDescent="0.3">
      <c r="K1927" s="33"/>
    </row>
    <row r="1928" spans="11:11" x14ac:dyDescent="0.3">
      <c r="K1928" s="33"/>
    </row>
    <row r="1929" spans="11:11" x14ac:dyDescent="0.3">
      <c r="K1929" s="33"/>
    </row>
    <row r="1930" spans="11:11" x14ac:dyDescent="0.3">
      <c r="K1930" s="33"/>
    </row>
    <row r="1931" spans="11:11" x14ac:dyDescent="0.3">
      <c r="K1931" s="33"/>
    </row>
    <row r="1932" spans="11:11" x14ac:dyDescent="0.3">
      <c r="K1932" s="33"/>
    </row>
    <row r="1933" spans="11:11" x14ac:dyDescent="0.3">
      <c r="K1933" s="33"/>
    </row>
    <row r="1934" spans="11:11" x14ac:dyDescent="0.3">
      <c r="K1934" s="33"/>
    </row>
    <row r="1935" spans="11:11" x14ac:dyDescent="0.3">
      <c r="K1935" s="33"/>
    </row>
    <row r="1936" spans="11:11" x14ac:dyDescent="0.3">
      <c r="K1936" s="33"/>
    </row>
    <row r="1937" spans="11:11" x14ac:dyDescent="0.3">
      <c r="K1937" s="33"/>
    </row>
    <row r="1938" spans="11:11" x14ac:dyDescent="0.3">
      <c r="K1938" s="33"/>
    </row>
    <row r="1939" spans="11:11" x14ac:dyDescent="0.3">
      <c r="K1939" s="33"/>
    </row>
    <row r="1940" spans="11:11" x14ac:dyDescent="0.3">
      <c r="K1940" s="33"/>
    </row>
    <row r="1941" spans="11:11" x14ac:dyDescent="0.3">
      <c r="K1941" s="33"/>
    </row>
    <row r="1942" spans="11:11" x14ac:dyDescent="0.3">
      <c r="K1942" s="33"/>
    </row>
    <row r="1943" spans="11:11" x14ac:dyDescent="0.3">
      <c r="K1943" s="33"/>
    </row>
    <row r="1944" spans="11:11" x14ac:dyDescent="0.3">
      <c r="K1944" s="33"/>
    </row>
    <row r="1945" spans="11:11" x14ac:dyDescent="0.3">
      <c r="K1945" s="33"/>
    </row>
    <row r="1946" spans="11:11" x14ac:dyDescent="0.3">
      <c r="K1946" s="33"/>
    </row>
    <row r="1947" spans="11:11" x14ac:dyDescent="0.3">
      <c r="K1947" s="33"/>
    </row>
    <row r="1948" spans="11:11" x14ac:dyDescent="0.3">
      <c r="K1948" s="33"/>
    </row>
    <row r="1949" spans="11:11" x14ac:dyDescent="0.3">
      <c r="K1949" s="33"/>
    </row>
    <row r="1950" spans="11:11" x14ac:dyDescent="0.3">
      <c r="K1950" s="33"/>
    </row>
    <row r="1951" spans="11:11" x14ac:dyDescent="0.3">
      <c r="K1951" s="33"/>
    </row>
    <row r="1952" spans="11:11" x14ac:dyDescent="0.3">
      <c r="K1952" s="33"/>
    </row>
    <row r="1953" spans="11:11" x14ac:dyDescent="0.3">
      <c r="K1953" s="33"/>
    </row>
    <row r="1954" spans="11:11" x14ac:dyDescent="0.3">
      <c r="K1954" s="33"/>
    </row>
    <row r="1955" spans="11:11" x14ac:dyDescent="0.3">
      <c r="K1955" s="33"/>
    </row>
    <row r="1956" spans="11:11" x14ac:dyDescent="0.3">
      <c r="K1956" s="33"/>
    </row>
    <row r="1957" spans="11:11" x14ac:dyDescent="0.3">
      <c r="K1957" s="33"/>
    </row>
    <row r="1958" spans="11:11" x14ac:dyDescent="0.3">
      <c r="K1958" s="33"/>
    </row>
    <row r="1959" spans="11:11" x14ac:dyDescent="0.3">
      <c r="K1959" s="33"/>
    </row>
    <row r="1960" spans="11:11" x14ac:dyDescent="0.3">
      <c r="K1960" s="33"/>
    </row>
    <row r="1961" spans="11:11" x14ac:dyDescent="0.3">
      <c r="K1961" s="33"/>
    </row>
    <row r="1962" spans="11:11" x14ac:dyDescent="0.3">
      <c r="K1962" s="33"/>
    </row>
    <row r="1963" spans="11:11" x14ac:dyDescent="0.3">
      <c r="K1963" s="33"/>
    </row>
    <row r="1964" spans="11:11" x14ac:dyDescent="0.3">
      <c r="K1964" s="33"/>
    </row>
    <row r="1965" spans="11:11" x14ac:dyDescent="0.3">
      <c r="K1965" s="33"/>
    </row>
    <row r="1966" spans="11:11" x14ac:dyDescent="0.3">
      <c r="K1966" s="33"/>
    </row>
    <row r="1967" spans="11:11" x14ac:dyDescent="0.3">
      <c r="K1967" s="33"/>
    </row>
    <row r="1968" spans="11:11" x14ac:dyDescent="0.3">
      <c r="K1968" s="33"/>
    </row>
    <row r="1969" spans="11:11" x14ac:dyDescent="0.3">
      <c r="K1969" s="33"/>
    </row>
    <row r="1970" spans="11:11" x14ac:dyDescent="0.3">
      <c r="K1970" s="33"/>
    </row>
    <row r="1971" spans="11:11" x14ac:dyDescent="0.3">
      <c r="K1971" s="33"/>
    </row>
    <row r="1972" spans="11:11" x14ac:dyDescent="0.3">
      <c r="K1972" s="33"/>
    </row>
    <row r="1973" spans="11:11" x14ac:dyDescent="0.3">
      <c r="K1973" s="33"/>
    </row>
    <row r="1974" spans="11:11" x14ac:dyDescent="0.3">
      <c r="K1974" s="33"/>
    </row>
    <row r="1975" spans="11:11" x14ac:dyDescent="0.3">
      <c r="K1975" s="33"/>
    </row>
    <row r="1976" spans="11:11" x14ac:dyDescent="0.3">
      <c r="K1976" s="33"/>
    </row>
    <row r="1977" spans="11:11" x14ac:dyDescent="0.3">
      <c r="K1977" s="33"/>
    </row>
    <row r="1978" spans="11:11" x14ac:dyDescent="0.3">
      <c r="K1978" s="33"/>
    </row>
    <row r="1979" spans="11:11" x14ac:dyDescent="0.3">
      <c r="K1979" s="33"/>
    </row>
    <row r="1980" spans="11:11" x14ac:dyDescent="0.3">
      <c r="K1980" s="33"/>
    </row>
    <row r="1981" spans="11:11" x14ac:dyDescent="0.3">
      <c r="K1981" s="33"/>
    </row>
    <row r="1982" spans="11:11" x14ac:dyDescent="0.3">
      <c r="K1982" s="33"/>
    </row>
    <row r="1983" spans="11:11" x14ac:dyDescent="0.3">
      <c r="K1983" s="33"/>
    </row>
    <row r="1984" spans="11:11" x14ac:dyDescent="0.3">
      <c r="K1984" s="33"/>
    </row>
    <row r="1985" spans="11:11" x14ac:dyDescent="0.3">
      <c r="K1985" s="33"/>
    </row>
    <row r="1986" spans="11:11" x14ac:dyDescent="0.3">
      <c r="K1986" s="33"/>
    </row>
    <row r="1987" spans="11:11" x14ac:dyDescent="0.3">
      <c r="K1987" s="33"/>
    </row>
    <row r="1988" spans="11:11" x14ac:dyDescent="0.3">
      <c r="K1988" s="33"/>
    </row>
    <row r="1989" spans="11:11" x14ac:dyDescent="0.3">
      <c r="K1989" s="33"/>
    </row>
    <row r="1990" spans="11:11" x14ac:dyDescent="0.3">
      <c r="K1990" s="33"/>
    </row>
    <row r="1991" spans="11:11" x14ac:dyDescent="0.3">
      <c r="K1991" s="33"/>
    </row>
    <row r="1992" spans="11:11" x14ac:dyDescent="0.3">
      <c r="K1992" s="33"/>
    </row>
    <row r="1993" spans="11:11" x14ac:dyDescent="0.3">
      <c r="K1993" s="33"/>
    </row>
    <row r="1994" spans="11:11" x14ac:dyDescent="0.3">
      <c r="K1994" s="33"/>
    </row>
    <row r="1995" spans="11:11" x14ac:dyDescent="0.3">
      <c r="K1995" s="33"/>
    </row>
    <row r="1996" spans="11:11" x14ac:dyDescent="0.3">
      <c r="K1996" s="33"/>
    </row>
    <row r="1997" spans="11:11" x14ac:dyDescent="0.3">
      <c r="K1997" s="33"/>
    </row>
    <row r="1998" spans="11:11" x14ac:dyDescent="0.3">
      <c r="K1998" s="33"/>
    </row>
    <row r="1999" spans="11:11" x14ac:dyDescent="0.3">
      <c r="K1999" s="33"/>
    </row>
    <row r="2000" spans="11:11" x14ac:dyDescent="0.3">
      <c r="K2000" s="33"/>
    </row>
    <row r="2001" spans="11:11" x14ac:dyDescent="0.3">
      <c r="K2001" s="33"/>
    </row>
    <row r="2002" spans="11:11" x14ac:dyDescent="0.3">
      <c r="K2002" s="33"/>
    </row>
    <row r="2003" spans="11:11" x14ac:dyDescent="0.3">
      <c r="K2003" s="33"/>
    </row>
    <row r="2004" spans="11:11" x14ac:dyDescent="0.3">
      <c r="K2004" s="33"/>
    </row>
    <row r="2005" spans="11:11" x14ac:dyDescent="0.3">
      <c r="K2005" s="33"/>
    </row>
    <row r="2006" spans="11:11" x14ac:dyDescent="0.3">
      <c r="K2006" s="33"/>
    </row>
    <row r="2007" spans="11:11" x14ac:dyDescent="0.3">
      <c r="K2007" s="33"/>
    </row>
    <row r="2008" spans="11:11" x14ac:dyDescent="0.3">
      <c r="K2008" s="33"/>
    </row>
    <row r="2009" spans="11:11" x14ac:dyDescent="0.3">
      <c r="K2009" s="33"/>
    </row>
    <row r="2010" spans="11:11" x14ac:dyDescent="0.3">
      <c r="K2010" s="33"/>
    </row>
    <row r="2011" spans="11:11" x14ac:dyDescent="0.3">
      <c r="K2011" s="33"/>
    </row>
    <row r="2012" spans="11:11" x14ac:dyDescent="0.3">
      <c r="K2012" s="33"/>
    </row>
    <row r="2013" spans="11:11" x14ac:dyDescent="0.3">
      <c r="K2013" s="33"/>
    </row>
    <row r="2014" spans="11:11" x14ac:dyDescent="0.3">
      <c r="K2014" s="33"/>
    </row>
    <row r="2015" spans="11:11" x14ac:dyDescent="0.3">
      <c r="K2015" s="33"/>
    </row>
    <row r="2016" spans="11:11" x14ac:dyDescent="0.3">
      <c r="K2016" s="33"/>
    </row>
    <row r="2017" spans="11:11" x14ac:dyDescent="0.3">
      <c r="K2017" s="33"/>
    </row>
    <row r="2018" spans="11:11" x14ac:dyDescent="0.3">
      <c r="K2018" s="33"/>
    </row>
    <row r="2019" spans="11:11" x14ac:dyDescent="0.3">
      <c r="K2019" s="33"/>
    </row>
    <row r="2020" spans="11:11" x14ac:dyDescent="0.3">
      <c r="K2020" s="33"/>
    </row>
    <row r="2021" spans="11:11" x14ac:dyDescent="0.3">
      <c r="K2021" s="33"/>
    </row>
    <row r="2022" spans="11:11" x14ac:dyDescent="0.3">
      <c r="K2022" s="33"/>
    </row>
    <row r="2023" spans="11:11" x14ac:dyDescent="0.3">
      <c r="K2023" s="33"/>
    </row>
    <row r="2024" spans="11:11" x14ac:dyDescent="0.3">
      <c r="K2024" s="33"/>
    </row>
    <row r="2025" spans="11:11" x14ac:dyDescent="0.3">
      <c r="K2025" s="33"/>
    </row>
    <row r="2026" spans="11:11" x14ac:dyDescent="0.3">
      <c r="K2026" s="33"/>
    </row>
    <row r="2027" spans="11:11" x14ac:dyDescent="0.3">
      <c r="K2027" s="33"/>
    </row>
    <row r="2028" spans="11:11" x14ac:dyDescent="0.3">
      <c r="K2028" s="33"/>
    </row>
    <row r="2029" spans="11:11" x14ac:dyDescent="0.3">
      <c r="K2029" s="33"/>
    </row>
    <row r="2030" spans="11:11" x14ac:dyDescent="0.3">
      <c r="K2030" s="33"/>
    </row>
    <row r="2031" spans="11:11" x14ac:dyDescent="0.3">
      <c r="K2031" s="33"/>
    </row>
    <row r="2032" spans="11:11" x14ac:dyDescent="0.3">
      <c r="K2032" s="33"/>
    </row>
    <row r="2033" spans="11:11" x14ac:dyDescent="0.3">
      <c r="K2033" s="33"/>
    </row>
    <row r="2034" spans="11:11" x14ac:dyDescent="0.3">
      <c r="K2034" s="33"/>
    </row>
    <row r="2035" spans="11:11" x14ac:dyDescent="0.3">
      <c r="K2035" s="33"/>
    </row>
    <row r="2036" spans="11:11" x14ac:dyDescent="0.3">
      <c r="K2036" s="33"/>
    </row>
    <row r="2037" spans="11:11" x14ac:dyDescent="0.3">
      <c r="K2037" s="33"/>
    </row>
    <row r="2038" spans="11:11" x14ac:dyDescent="0.3">
      <c r="K2038" s="33"/>
    </row>
    <row r="2039" spans="11:11" x14ac:dyDescent="0.3">
      <c r="K2039" s="33"/>
    </row>
    <row r="2040" spans="11:11" x14ac:dyDescent="0.3">
      <c r="K2040" s="33"/>
    </row>
    <row r="2041" spans="11:11" x14ac:dyDescent="0.3">
      <c r="K2041" s="33"/>
    </row>
    <row r="2042" spans="11:11" x14ac:dyDescent="0.3">
      <c r="K2042" s="33"/>
    </row>
    <row r="2043" spans="11:11" x14ac:dyDescent="0.3">
      <c r="K2043" s="33"/>
    </row>
    <row r="2044" spans="11:11" x14ac:dyDescent="0.3">
      <c r="K2044" s="33"/>
    </row>
    <row r="2045" spans="11:11" x14ac:dyDescent="0.3">
      <c r="K2045" s="33"/>
    </row>
    <row r="2046" spans="11:11" x14ac:dyDescent="0.3">
      <c r="K2046" s="33"/>
    </row>
    <row r="2047" spans="11:11" x14ac:dyDescent="0.3">
      <c r="K2047" s="33"/>
    </row>
    <row r="2048" spans="11:11" x14ac:dyDescent="0.3">
      <c r="K2048" s="33"/>
    </row>
    <row r="2049" spans="11:11" x14ac:dyDescent="0.3">
      <c r="K2049" s="33"/>
    </row>
    <row r="2050" spans="11:11" x14ac:dyDescent="0.3">
      <c r="K2050" s="33"/>
    </row>
    <row r="2051" spans="11:11" x14ac:dyDescent="0.3">
      <c r="K2051" s="33"/>
    </row>
    <row r="2052" spans="11:11" x14ac:dyDescent="0.3">
      <c r="K2052" s="33"/>
    </row>
    <row r="2053" spans="11:11" x14ac:dyDescent="0.3">
      <c r="K2053" s="33"/>
    </row>
    <row r="2054" spans="11:11" x14ac:dyDescent="0.3">
      <c r="K2054" s="33"/>
    </row>
    <row r="2055" spans="11:11" x14ac:dyDescent="0.3">
      <c r="K2055" s="33"/>
    </row>
    <row r="2056" spans="11:11" x14ac:dyDescent="0.3">
      <c r="K2056" s="33"/>
    </row>
    <row r="2057" spans="11:11" x14ac:dyDescent="0.3">
      <c r="K2057" s="33"/>
    </row>
    <row r="2058" spans="11:11" x14ac:dyDescent="0.3">
      <c r="K2058" s="33"/>
    </row>
    <row r="2059" spans="11:11" x14ac:dyDescent="0.3">
      <c r="K2059" s="33"/>
    </row>
    <row r="2060" spans="11:11" x14ac:dyDescent="0.3">
      <c r="K2060" s="33"/>
    </row>
    <row r="2061" spans="11:11" x14ac:dyDescent="0.3">
      <c r="K2061" s="33"/>
    </row>
    <row r="2062" spans="11:11" x14ac:dyDescent="0.3">
      <c r="K2062" s="33"/>
    </row>
    <row r="2063" spans="11:11" x14ac:dyDescent="0.3">
      <c r="K2063" s="33"/>
    </row>
    <row r="2064" spans="11:11" x14ac:dyDescent="0.3">
      <c r="K2064" s="33"/>
    </row>
    <row r="2065" spans="11:11" x14ac:dyDescent="0.3">
      <c r="K2065" s="33"/>
    </row>
    <row r="2066" spans="11:11" x14ac:dyDescent="0.3">
      <c r="K2066" s="33"/>
    </row>
    <row r="2067" spans="11:11" x14ac:dyDescent="0.3">
      <c r="K2067" s="33"/>
    </row>
    <row r="2068" spans="11:11" x14ac:dyDescent="0.3">
      <c r="K2068" s="33"/>
    </row>
    <row r="2069" spans="11:11" x14ac:dyDescent="0.3">
      <c r="K2069" s="33"/>
    </row>
    <row r="2070" spans="11:11" x14ac:dyDescent="0.3">
      <c r="K2070" s="33"/>
    </row>
    <row r="2071" spans="11:11" x14ac:dyDescent="0.3">
      <c r="K2071" s="33"/>
    </row>
    <row r="2072" spans="11:11" x14ac:dyDescent="0.3">
      <c r="K2072" s="33"/>
    </row>
    <row r="2073" spans="11:11" x14ac:dyDescent="0.3">
      <c r="K2073" s="33"/>
    </row>
    <row r="2074" spans="11:11" x14ac:dyDescent="0.3">
      <c r="K2074" s="33"/>
    </row>
    <row r="2075" spans="11:11" x14ac:dyDescent="0.3">
      <c r="K2075" s="33"/>
    </row>
    <row r="2076" spans="11:11" x14ac:dyDescent="0.3">
      <c r="K2076" s="33"/>
    </row>
    <row r="2077" spans="11:11" x14ac:dyDescent="0.3">
      <c r="K2077" s="33"/>
    </row>
    <row r="2078" spans="11:11" x14ac:dyDescent="0.3">
      <c r="K2078" s="33"/>
    </row>
    <row r="2079" spans="11:11" x14ac:dyDescent="0.3">
      <c r="K2079" s="33"/>
    </row>
    <row r="2080" spans="11:11" x14ac:dyDescent="0.3">
      <c r="K2080" s="33"/>
    </row>
    <row r="2081" spans="11:11" x14ac:dyDescent="0.3">
      <c r="K2081" s="33"/>
    </row>
    <row r="2082" spans="11:11" x14ac:dyDescent="0.3">
      <c r="K2082" s="33"/>
    </row>
    <row r="2083" spans="11:11" x14ac:dyDescent="0.3">
      <c r="K2083" s="33"/>
    </row>
    <row r="2084" spans="11:11" x14ac:dyDescent="0.3">
      <c r="K2084" s="33"/>
    </row>
    <row r="2085" spans="11:11" x14ac:dyDescent="0.3">
      <c r="K2085" s="33"/>
    </row>
    <row r="2086" spans="11:11" x14ac:dyDescent="0.3">
      <c r="K2086" s="33"/>
    </row>
    <row r="2087" spans="11:11" x14ac:dyDescent="0.3">
      <c r="K2087" s="33"/>
    </row>
    <row r="2088" spans="11:11" x14ac:dyDescent="0.3">
      <c r="K2088" s="33"/>
    </row>
    <row r="2089" spans="11:11" x14ac:dyDescent="0.3">
      <c r="K2089" s="33"/>
    </row>
    <row r="2090" spans="11:11" x14ac:dyDescent="0.3">
      <c r="K2090" s="33"/>
    </row>
    <row r="2091" spans="11:11" x14ac:dyDescent="0.3">
      <c r="K2091" s="33"/>
    </row>
    <row r="2092" spans="11:11" x14ac:dyDescent="0.3">
      <c r="K2092" s="33"/>
    </row>
    <row r="2093" spans="11:11" x14ac:dyDescent="0.3">
      <c r="K2093" s="33"/>
    </row>
    <row r="2094" spans="11:11" x14ac:dyDescent="0.3">
      <c r="K2094" s="33"/>
    </row>
    <row r="2095" spans="11:11" x14ac:dyDescent="0.3">
      <c r="K2095" s="33"/>
    </row>
    <row r="2096" spans="11:11" x14ac:dyDescent="0.3">
      <c r="K2096" s="33"/>
    </row>
    <row r="2097" spans="11:11" x14ac:dyDescent="0.3">
      <c r="K2097" s="33"/>
    </row>
    <row r="2098" spans="11:11" x14ac:dyDescent="0.3">
      <c r="K2098" s="33"/>
    </row>
    <row r="2099" spans="11:11" x14ac:dyDescent="0.3">
      <c r="K2099" s="33"/>
    </row>
    <row r="2100" spans="11:11" x14ac:dyDescent="0.3">
      <c r="K2100" s="33"/>
    </row>
    <row r="2101" spans="11:11" x14ac:dyDescent="0.3">
      <c r="K2101" s="33"/>
    </row>
    <row r="2102" spans="11:11" x14ac:dyDescent="0.3">
      <c r="K2102" s="33"/>
    </row>
    <row r="2103" spans="11:11" x14ac:dyDescent="0.3">
      <c r="K2103" s="33"/>
    </row>
    <row r="2104" spans="11:11" x14ac:dyDescent="0.3">
      <c r="K2104" s="33"/>
    </row>
    <row r="2105" spans="11:11" x14ac:dyDescent="0.3">
      <c r="K2105" s="33"/>
    </row>
    <row r="2106" spans="11:11" x14ac:dyDescent="0.3">
      <c r="K2106" s="33"/>
    </row>
    <row r="2107" spans="11:11" x14ac:dyDescent="0.3">
      <c r="K2107" s="33"/>
    </row>
    <row r="2108" spans="11:11" x14ac:dyDescent="0.3">
      <c r="K2108" s="33"/>
    </row>
    <row r="2109" spans="11:11" x14ac:dyDescent="0.3">
      <c r="K2109" s="33"/>
    </row>
    <row r="2110" spans="11:11" x14ac:dyDescent="0.3">
      <c r="K2110" s="33"/>
    </row>
    <row r="2111" spans="11:11" x14ac:dyDescent="0.3">
      <c r="K2111" s="33"/>
    </row>
    <row r="2112" spans="11:11" x14ac:dyDescent="0.3">
      <c r="K2112" s="33"/>
    </row>
    <row r="2113" spans="11:11" x14ac:dyDescent="0.3">
      <c r="K2113" s="33"/>
    </row>
    <row r="2114" spans="11:11" x14ac:dyDescent="0.3">
      <c r="K2114" s="33"/>
    </row>
    <row r="2115" spans="11:11" x14ac:dyDescent="0.3">
      <c r="K2115" s="33"/>
    </row>
    <row r="2116" spans="11:11" x14ac:dyDescent="0.3">
      <c r="K2116" s="33"/>
    </row>
    <row r="2117" spans="11:11" x14ac:dyDescent="0.3">
      <c r="K2117" s="33"/>
    </row>
    <row r="2118" spans="11:11" x14ac:dyDescent="0.3">
      <c r="K2118" s="33"/>
    </row>
    <row r="2119" spans="11:11" x14ac:dyDescent="0.3">
      <c r="K2119" s="33"/>
    </row>
    <row r="2120" spans="11:11" x14ac:dyDescent="0.3">
      <c r="K2120" s="33"/>
    </row>
    <row r="2121" spans="11:11" x14ac:dyDescent="0.3">
      <c r="K2121" s="33"/>
    </row>
    <row r="2122" spans="11:11" x14ac:dyDescent="0.3">
      <c r="K2122" s="33"/>
    </row>
    <row r="2123" spans="11:11" x14ac:dyDescent="0.3">
      <c r="K2123" s="33"/>
    </row>
    <row r="2124" spans="11:11" x14ac:dyDescent="0.3">
      <c r="K2124" s="33"/>
    </row>
    <row r="2125" spans="11:11" x14ac:dyDescent="0.3">
      <c r="K2125" s="33"/>
    </row>
    <row r="2126" spans="11:11" x14ac:dyDescent="0.3">
      <c r="K2126" s="33"/>
    </row>
    <row r="2127" spans="11:11" x14ac:dyDescent="0.3">
      <c r="K2127" s="33"/>
    </row>
    <row r="2128" spans="11:11" x14ac:dyDescent="0.3">
      <c r="K2128" s="33"/>
    </row>
    <row r="2129" spans="11:11" x14ac:dyDescent="0.3">
      <c r="K2129" s="33"/>
    </row>
    <row r="2130" spans="11:11" x14ac:dyDescent="0.3">
      <c r="K2130" s="33"/>
    </row>
    <row r="2131" spans="11:11" x14ac:dyDescent="0.3">
      <c r="K2131" s="33"/>
    </row>
    <row r="2132" spans="11:11" x14ac:dyDescent="0.3">
      <c r="K2132" s="33"/>
    </row>
    <row r="2133" spans="11:11" x14ac:dyDescent="0.3">
      <c r="K2133" s="33"/>
    </row>
    <row r="2134" spans="11:11" x14ac:dyDescent="0.3">
      <c r="K2134" s="33"/>
    </row>
    <row r="2135" spans="11:11" x14ac:dyDescent="0.3">
      <c r="K2135" s="33"/>
    </row>
    <row r="2136" spans="11:11" x14ac:dyDescent="0.3">
      <c r="K2136" s="33"/>
    </row>
    <row r="2137" spans="11:11" x14ac:dyDescent="0.3">
      <c r="K2137" s="33"/>
    </row>
    <row r="2138" spans="11:11" x14ac:dyDescent="0.3">
      <c r="K2138" s="33"/>
    </row>
    <row r="2139" spans="11:11" x14ac:dyDescent="0.3">
      <c r="K2139" s="33"/>
    </row>
    <row r="2140" spans="11:11" x14ac:dyDescent="0.3">
      <c r="K2140" s="33"/>
    </row>
    <row r="2141" spans="11:11" x14ac:dyDescent="0.3">
      <c r="K2141" s="33"/>
    </row>
    <row r="2142" spans="11:11" x14ac:dyDescent="0.3">
      <c r="K2142" s="33"/>
    </row>
    <row r="2143" spans="11:11" x14ac:dyDescent="0.3">
      <c r="K2143" s="33"/>
    </row>
    <row r="2144" spans="11:11" x14ac:dyDescent="0.3">
      <c r="K2144" s="33"/>
    </row>
    <row r="2145" spans="11:11" x14ac:dyDescent="0.3">
      <c r="K2145" s="33"/>
    </row>
    <row r="2146" spans="11:11" x14ac:dyDescent="0.3">
      <c r="K2146" s="33"/>
    </row>
    <row r="2147" spans="11:11" x14ac:dyDescent="0.3">
      <c r="K2147" s="33"/>
    </row>
    <row r="2148" spans="11:11" x14ac:dyDescent="0.3">
      <c r="K2148" s="33"/>
    </row>
    <row r="2149" spans="11:11" x14ac:dyDescent="0.3">
      <c r="K2149" s="33"/>
    </row>
    <row r="2150" spans="11:11" x14ac:dyDescent="0.3">
      <c r="K2150" s="33"/>
    </row>
    <row r="2151" spans="11:11" x14ac:dyDescent="0.3">
      <c r="K2151" s="33"/>
    </row>
    <row r="2152" spans="11:11" x14ac:dyDescent="0.3">
      <c r="K2152" s="33"/>
    </row>
    <row r="2153" spans="11:11" x14ac:dyDescent="0.3">
      <c r="K2153" s="33"/>
    </row>
    <row r="2154" spans="11:11" x14ac:dyDescent="0.3">
      <c r="K2154" s="33"/>
    </row>
    <row r="2155" spans="11:11" x14ac:dyDescent="0.3">
      <c r="K2155" s="33"/>
    </row>
    <row r="2156" spans="11:11" x14ac:dyDescent="0.3">
      <c r="K2156" s="33"/>
    </row>
    <row r="2157" spans="11:11" x14ac:dyDescent="0.3">
      <c r="K2157" s="33"/>
    </row>
    <row r="2158" spans="11:11" x14ac:dyDescent="0.3">
      <c r="K2158" s="33"/>
    </row>
    <row r="2159" spans="11:11" x14ac:dyDescent="0.3">
      <c r="K2159" s="33"/>
    </row>
    <row r="2160" spans="11:11" x14ac:dyDescent="0.3">
      <c r="K2160" s="33"/>
    </row>
    <row r="2161" spans="11:11" x14ac:dyDescent="0.3">
      <c r="K2161" s="33"/>
    </row>
    <row r="2162" spans="11:11" x14ac:dyDescent="0.3">
      <c r="K2162" s="33"/>
    </row>
    <row r="2163" spans="11:11" x14ac:dyDescent="0.3">
      <c r="K2163" s="33"/>
    </row>
    <row r="2164" spans="11:11" x14ac:dyDescent="0.3">
      <c r="K2164" s="33"/>
    </row>
    <row r="2165" spans="11:11" x14ac:dyDescent="0.3">
      <c r="K2165" s="33"/>
    </row>
    <row r="2166" spans="11:11" x14ac:dyDescent="0.3">
      <c r="K2166" s="33"/>
    </row>
    <row r="2167" spans="11:11" x14ac:dyDescent="0.3">
      <c r="K2167" s="33"/>
    </row>
    <row r="2168" spans="11:11" x14ac:dyDescent="0.3">
      <c r="K2168" s="33"/>
    </row>
    <row r="2169" spans="11:11" x14ac:dyDescent="0.3">
      <c r="K2169" s="33"/>
    </row>
    <row r="2170" spans="11:11" x14ac:dyDescent="0.3">
      <c r="K2170" s="33"/>
    </row>
    <row r="2171" spans="11:11" x14ac:dyDescent="0.3">
      <c r="K2171" s="33"/>
    </row>
    <row r="2172" spans="11:11" x14ac:dyDescent="0.3">
      <c r="K2172" s="33"/>
    </row>
    <row r="2173" spans="11:11" x14ac:dyDescent="0.3">
      <c r="K2173" s="33"/>
    </row>
    <row r="2174" spans="11:11" x14ac:dyDescent="0.3">
      <c r="K2174" s="33"/>
    </row>
    <row r="2175" spans="11:11" x14ac:dyDescent="0.3">
      <c r="K2175" s="33"/>
    </row>
    <row r="2176" spans="11:11" x14ac:dyDescent="0.3">
      <c r="K2176" s="33"/>
    </row>
    <row r="2177" spans="11:11" x14ac:dyDescent="0.3">
      <c r="K2177" s="33"/>
    </row>
    <row r="2178" spans="11:11" x14ac:dyDescent="0.3">
      <c r="K2178" s="33"/>
    </row>
    <row r="2179" spans="11:11" x14ac:dyDescent="0.3">
      <c r="K2179" s="33"/>
    </row>
    <row r="2180" spans="11:11" x14ac:dyDescent="0.3">
      <c r="K2180" s="33"/>
    </row>
    <row r="2181" spans="11:11" x14ac:dyDescent="0.3">
      <c r="K2181" s="33"/>
    </row>
    <row r="2182" spans="11:11" x14ac:dyDescent="0.3">
      <c r="K2182" s="33"/>
    </row>
    <row r="2183" spans="11:11" x14ac:dyDescent="0.3">
      <c r="K2183" s="33"/>
    </row>
    <row r="2184" spans="11:11" x14ac:dyDescent="0.3">
      <c r="K2184" s="33"/>
    </row>
    <row r="2185" spans="11:11" x14ac:dyDescent="0.3">
      <c r="K2185" s="33"/>
    </row>
    <row r="2186" spans="11:11" x14ac:dyDescent="0.3">
      <c r="K2186" s="33"/>
    </row>
    <row r="2187" spans="11:11" x14ac:dyDescent="0.3">
      <c r="K2187" s="33"/>
    </row>
    <row r="2188" spans="11:11" x14ac:dyDescent="0.3">
      <c r="K2188" s="33"/>
    </row>
    <row r="2189" spans="11:11" x14ac:dyDescent="0.3">
      <c r="K2189" s="33"/>
    </row>
    <row r="2190" spans="11:11" x14ac:dyDescent="0.3">
      <c r="K2190" s="33"/>
    </row>
    <row r="2191" spans="11:11" x14ac:dyDescent="0.3">
      <c r="K2191" s="33"/>
    </row>
    <row r="2192" spans="11:11" x14ac:dyDescent="0.3">
      <c r="K2192" s="33"/>
    </row>
    <row r="2193" spans="11:11" x14ac:dyDescent="0.3">
      <c r="K2193" s="33"/>
    </row>
    <row r="2194" spans="11:11" x14ac:dyDescent="0.3">
      <c r="K2194" s="33"/>
    </row>
    <row r="2195" spans="11:11" x14ac:dyDescent="0.3">
      <c r="K2195" s="33"/>
    </row>
    <row r="2196" spans="11:11" x14ac:dyDescent="0.3">
      <c r="K2196" s="33"/>
    </row>
    <row r="2197" spans="11:11" x14ac:dyDescent="0.3">
      <c r="K2197" s="33"/>
    </row>
    <row r="2198" spans="11:11" x14ac:dyDescent="0.3">
      <c r="K2198" s="33"/>
    </row>
    <row r="2199" spans="11:11" x14ac:dyDescent="0.3">
      <c r="K2199" s="33"/>
    </row>
    <row r="2200" spans="11:11" x14ac:dyDescent="0.3">
      <c r="K2200" s="33"/>
    </row>
    <row r="2201" spans="11:11" x14ac:dyDescent="0.3">
      <c r="K2201" s="33"/>
    </row>
    <row r="2202" spans="11:11" x14ac:dyDescent="0.3">
      <c r="K2202" s="33"/>
    </row>
    <row r="2203" spans="11:11" x14ac:dyDescent="0.3">
      <c r="K2203" s="33"/>
    </row>
    <row r="2204" spans="11:11" x14ac:dyDescent="0.3">
      <c r="K2204" s="33"/>
    </row>
    <row r="2205" spans="11:11" x14ac:dyDescent="0.3">
      <c r="K2205" s="33"/>
    </row>
    <row r="2206" spans="11:11" x14ac:dyDescent="0.3">
      <c r="K2206" s="33"/>
    </row>
    <row r="2207" spans="11:11" x14ac:dyDescent="0.3">
      <c r="K2207" s="33"/>
    </row>
    <row r="2208" spans="11:11" x14ac:dyDescent="0.3">
      <c r="K2208" s="33"/>
    </row>
    <row r="2209" spans="11:11" x14ac:dyDescent="0.3">
      <c r="K2209" s="33"/>
    </row>
    <row r="2210" spans="11:11" x14ac:dyDescent="0.3">
      <c r="K2210" s="33"/>
    </row>
    <row r="2211" spans="11:11" x14ac:dyDescent="0.3">
      <c r="K2211" s="33"/>
    </row>
    <row r="2212" spans="11:11" x14ac:dyDescent="0.3">
      <c r="K2212" s="33"/>
    </row>
    <row r="2213" spans="11:11" x14ac:dyDescent="0.3">
      <c r="K2213" s="33"/>
    </row>
    <row r="2214" spans="11:11" x14ac:dyDescent="0.3">
      <c r="K2214" s="33"/>
    </row>
    <row r="2215" spans="11:11" x14ac:dyDescent="0.3">
      <c r="K2215" s="33"/>
    </row>
    <row r="2216" spans="11:11" x14ac:dyDescent="0.3">
      <c r="K2216" s="33"/>
    </row>
    <row r="2217" spans="11:11" x14ac:dyDescent="0.3">
      <c r="K2217" s="33"/>
    </row>
    <row r="2218" spans="11:11" x14ac:dyDescent="0.3">
      <c r="K2218" s="33"/>
    </row>
    <row r="2219" spans="11:11" x14ac:dyDescent="0.3">
      <c r="K2219" s="33"/>
    </row>
    <row r="2220" spans="11:11" x14ac:dyDescent="0.3">
      <c r="K2220" s="33"/>
    </row>
    <row r="2221" spans="11:11" x14ac:dyDescent="0.3">
      <c r="K2221" s="33"/>
    </row>
    <row r="2222" spans="11:11" x14ac:dyDescent="0.3">
      <c r="K2222" s="33"/>
    </row>
    <row r="2223" spans="11:11" x14ac:dyDescent="0.3">
      <c r="K2223" s="33"/>
    </row>
    <row r="2224" spans="11:11" x14ac:dyDescent="0.3">
      <c r="K2224" s="33"/>
    </row>
    <row r="2225" spans="11:11" x14ac:dyDescent="0.3">
      <c r="K2225" s="33"/>
    </row>
    <row r="2226" spans="11:11" x14ac:dyDescent="0.3">
      <c r="K2226" s="33"/>
    </row>
    <row r="2227" spans="11:11" x14ac:dyDescent="0.3">
      <c r="K2227" s="33"/>
    </row>
    <row r="2228" spans="11:11" x14ac:dyDescent="0.3">
      <c r="K2228" s="33"/>
    </row>
    <row r="2229" spans="11:11" x14ac:dyDescent="0.3">
      <c r="K2229" s="33"/>
    </row>
    <row r="2230" spans="11:11" x14ac:dyDescent="0.3">
      <c r="K2230" s="33"/>
    </row>
    <row r="2231" spans="11:11" x14ac:dyDescent="0.3">
      <c r="K2231" s="33"/>
    </row>
    <row r="2232" spans="11:11" x14ac:dyDescent="0.3">
      <c r="K2232" s="33"/>
    </row>
    <row r="2233" spans="11:11" x14ac:dyDescent="0.3">
      <c r="K2233" s="33"/>
    </row>
    <row r="2234" spans="11:11" x14ac:dyDescent="0.3">
      <c r="K2234" s="33"/>
    </row>
    <row r="2235" spans="11:11" x14ac:dyDescent="0.3">
      <c r="K2235" s="33"/>
    </row>
    <row r="2236" spans="11:11" x14ac:dyDescent="0.3">
      <c r="K2236" s="33"/>
    </row>
    <row r="2237" spans="11:11" x14ac:dyDescent="0.3">
      <c r="K2237" s="33"/>
    </row>
    <row r="2238" spans="11:11" x14ac:dyDescent="0.3">
      <c r="K2238" s="33"/>
    </row>
    <row r="2239" spans="11:11" x14ac:dyDescent="0.3">
      <c r="K2239" s="33"/>
    </row>
    <row r="2240" spans="11:11" x14ac:dyDescent="0.3">
      <c r="K2240" s="33"/>
    </row>
    <row r="2241" spans="11:11" x14ac:dyDescent="0.3">
      <c r="K2241" s="33"/>
    </row>
    <row r="2242" spans="11:11" x14ac:dyDescent="0.3">
      <c r="K2242" s="33"/>
    </row>
    <row r="2243" spans="11:11" x14ac:dyDescent="0.3">
      <c r="K2243" s="33"/>
    </row>
    <row r="2244" spans="11:11" x14ac:dyDescent="0.3">
      <c r="K2244" s="33"/>
    </row>
    <row r="2245" spans="11:11" x14ac:dyDescent="0.3">
      <c r="K2245" s="33"/>
    </row>
    <row r="2246" spans="11:11" x14ac:dyDescent="0.3">
      <c r="K2246" s="33"/>
    </row>
    <row r="2247" spans="11:11" x14ac:dyDescent="0.3">
      <c r="K2247" s="33"/>
    </row>
    <row r="2248" spans="11:11" x14ac:dyDescent="0.3">
      <c r="K2248" s="33"/>
    </row>
    <row r="2249" spans="11:11" x14ac:dyDescent="0.3">
      <c r="K2249" s="33"/>
    </row>
    <row r="2250" spans="11:11" x14ac:dyDescent="0.3">
      <c r="K2250" s="33"/>
    </row>
    <row r="2251" spans="11:11" x14ac:dyDescent="0.3">
      <c r="K2251" s="33"/>
    </row>
    <row r="2252" spans="11:11" x14ac:dyDescent="0.3">
      <c r="K2252" s="33"/>
    </row>
    <row r="2253" spans="11:11" x14ac:dyDescent="0.3">
      <c r="K2253" s="33"/>
    </row>
    <row r="2254" spans="11:11" x14ac:dyDescent="0.3">
      <c r="K2254" s="33"/>
    </row>
    <row r="2255" spans="11:11" x14ac:dyDescent="0.3">
      <c r="K2255" s="33"/>
    </row>
    <row r="2256" spans="11:11" x14ac:dyDescent="0.3">
      <c r="K2256" s="33"/>
    </row>
    <row r="2257" spans="11:11" x14ac:dyDescent="0.3">
      <c r="K2257" s="33"/>
    </row>
    <row r="2258" spans="11:11" x14ac:dyDescent="0.3">
      <c r="K2258" s="33"/>
    </row>
    <row r="2259" spans="11:11" x14ac:dyDescent="0.3">
      <c r="K2259" s="33"/>
    </row>
    <row r="2260" spans="11:11" x14ac:dyDescent="0.3">
      <c r="K2260" s="33"/>
    </row>
    <row r="2261" spans="11:11" x14ac:dyDescent="0.3">
      <c r="K2261" s="33"/>
    </row>
    <row r="2262" spans="11:11" x14ac:dyDescent="0.3">
      <c r="K2262" s="33"/>
    </row>
    <row r="2263" spans="11:11" x14ac:dyDescent="0.3">
      <c r="K2263" s="33"/>
    </row>
    <row r="2264" spans="11:11" x14ac:dyDescent="0.3">
      <c r="K2264" s="33"/>
    </row>
    <row r="2265" spans="11:11" x14ac:dyDescent="0.3">
      <c r="K2265" s="33"/>
    </row>
    <row r="2266" spans="11:11" x14ac:dyDescent="0.3">
      <c r="K2266" s="33"/>
    </row>
    <row r="2267" spans="11:11" x14ac:dyDescent="0.3">
      <c r="K2267" s="33"/>
    </row>
    <row r="2268" spans="11:11" x14ac:dyDescent="0.3">
      <c r="K2268" s="33"/>
    </row>
    <row r="2269" spans="11:11" x14ac:dyDescent="0.3">
      <c r="K2269" s="33"/>
    </row>
    <row r="2270" spans="11:11" x14ac:dyDescent="0.3">
      <c r="K2270" s="33"/>
    </row>
    <row r="2271" spans="11:11" x14ac:dyDescent="0.3">
      <c r="K2271" s="33"/>
    </row>
    <row r="2272" spans="11:11" x14ac:dyDescent="0.3">
      <c r="K2272" s="33"/>
    </row>
    <row r="2273" spans="11:11" x14ac:dyDescent="0.3">
      <c r="K2273" s="33"/>
    </row>
    <row r="2274" spans="11:11" x14ac:dyDescent="0.3">
      <c r="K2274" s="33"/>
    </row>
    <row r="2275" spans="11:11" x14ac:dyDescent="0.3">
      <c r="K2275" s="33"/>
    </row>
    <row r="2276" spans="11:11" x14ac:dyDescent="0.3">
      <c r="K2276" s="33"/>
    </row>
    <row r="2277" spans="11:11" x14ac:dyDescent="0.3">
      <c r="K2277" s="33"/>
    </row>
    <row r="2278" spans="11:11" x14ac:dyDescent="0.3">
      <c r="K2278" s="33"/>
    </row>
    <row r="2279" spans="11:11" x14ac:dyDescent="0.3">
      <c r="K2279" s="33"/>
    </row>
    <row r="2280" spans="11:11" x14ac:dyDescent="0.3">
      <c r="K2280" s="33"/>
    </row>
    <row r="2281" spans="11:11" x14ac:dyDescent="0.3">
      <c r="K2281" s="33"/>
    </row>
    <row r="2282" spans="11:11" x14ac:dyDescent="0.3">
      <c r="K2282" s="33"/>
    </row>
    <row r="2283" spans="11:11" x14ac:dyDescent="0.3">
      <c r="K2283" s="33"/>
    </row>
    <row r="2284" spans="11:11" x14ac:dyDescent="0.3">
      <c r="K2284" s="33"/>
    </row>
    <row r="2285" spans="11:11" x14ac:dyDescent="0.3">
      <c r="K2285" s="33"/>
    </row>
    <row r="2286" spans="11:11" x14ac:dyDescent="0.3">
      <c r="K2286" s="33"/>
    </row>
    <row r="2287" spans="11:11" x14ac:dyDescent="0.3">
      <c r="K2287" s="33"/>
    </row>
    <row r="2288" spans="11:11" x14ac:dyDescent="0.3">
      <c r="K2288" s="33"/>
    </row>
    <row r="2289" spans="11:11" x14ac:dyDescent="0.3">
      <c r="K2289" s="33"/>
    </row>
    <row r="2290" spans="11:11" x14ac:dyDescent="0.3">
      <c r="K2290" s="33"/>
    </row>
    <row r="2291" spans="11:11" x14ac:dyDescent="0.3">
      <c r="K2291" s="33"/>
    </row>
    <row r="2292" spans="11:11" x14ac:dyDescent="0.3">
      <c r="K2292" s="33"/>
    </row>
    <row r="2293" spans="11:11" x14ac:dyDescent="0.3">
      <c r="K2293" s="33"/>
    </row>
    <row r="2294" spans="11:11" x14ac:dyDescent="0.3">
      <c r="K2294" s="33"/>
    </row>
    <row r="2295" spans="11:11" x14ac:dyDescent="0.3">
      <c r="K2295" s="33"/>
    </row>
    <row r="2296" spans="11:11" x14ac:dyDescent="0.3">
      <c r="K2296" s="33"/>
    </row>
    <row r="2297" spans="11:11" x14ac:dyDescent="0.3">
      <c r="K2297" s="33"/>
    </row>
    <row r="2298" spans="11:11" x14ac:dyDescent="0.3">
      <c r="K2298" s="33"/>
    </row>
    <row r="2299" spans="11:11" x14ac:dyDescent="0.3">
      <c r="K2299" s="33"/>
    </row>
    <row r="2300" spans="11:11" x14ac:dyDescent="0.3">
      <c r="K2300" s="33"/>
    </row>
    <row r="2301" spans="11:11" x14ac:dyDescent="0.3">
      <c r="K2301" s="33"/>
    </row>
    <row r="2302" spans="11:11" x14ac:dyDescent="0.3">
      <c r="K2302" s="33"/>
    </row>
    <row r="2303" spans="11:11" x14ac:dyDescent="0.3">
      <c r="K2303" s="33"/>
    </row>
    <row r="2304" spans="11:11" x14ac:dyDescent="0.3">
      <c r="K2304" s="33"/>
    </row>
    <row r="2305" spans="11:11" x14ac:dyDescent="0.3">
      <c r="K2305" s="33"/>
    </row>
    <row r="2306" spans="11:11" x14ac:dyDescent="0.3">
      <c r="K2306" s="33"/>
    </row>
    <row r="2307" spans="11:11" x14ac:dyDescent="0.3">
      <c r="K2307" s="33"/>
    </row>
    <row r="2308" spans="11:11" x14ac:dyDescent="0.3">
      <c r="K2308" s="33"/>
    </row>
    <row r="2309" spans="11:11" x14ac:dyDescent="0.3">
      <c r="K2309" s="33"/>
    </row>
    <row r="2310" spans="11:11" x14ac:dyDescent="0.3">
      <c r="K2310" s="33"/>
    </row>
    <row r="2311" spans="11:11" x14ac:dyDescent="0.3">
      <c r="K2311" s="33"/>
    </row>
    <row r="2312" spans="11:11" x14ac:dyDescent="0.3">
      <c r="K2312" s="33"/>
    </row>
    <row r="2313" spans="11:11" x14ac:dyDescent="0.3">
      <c r="K2313" s="33"/>
    </row>
    <row r="2314" spans="11:11" x14ac:dyDescent="0.3">
      <c r="K2314" s="33"/>
    </row>
    <row r="2315" spans="11:11" x14ac:dyDescent="0.3">
      <c r="K2315" s="33"/>
    </row>
    <row r="2316" spans="11:11" x14ac:dyDescent="0.3">
      <c r="K2316" s="33"/>
    </row>
    <row r="2317" spans="11:11" x14ac:dyDescent="0.3">
      <c r="K2317" s="33"/>
    </row>
    <row r="2318" spans="11:11" x14ac:dyDescent="0.3">
      <c r="K2318" s="33"/>
    </row>
    <row r="2319" spans="11:11" x14ac:dyDescent="0.3">
      <c r="K2319" s="33"/>
    </row>
    <row r="2320" spans="11:11" x14ac:dyDescent="0.3">
      <c r="K2320" s="33"/>
    </row>
    <row r="2321" spans="11:11" x14ac:dyDescent="0.3">
      <c r="K2321" s="33"/>
    </row>
    <row r="2322" spans="11:11" x14ac:dyDescent="0.3">
      <c r="K2322" s="33"/>
    </row>
    <row r="2323" spans="11:11" x14ac:dyDescent="0.3">
      <c r="K2323" s="33"/>
    </row>
    <row r="2324" spans="11:11" x14ac:dyDescent="0.3">
      <c r="K2324" s="33"/>
    </row>
    <row r="2325" spans="11:11" x14ac:dyDescent="0.3">
      <c r="K2325" s="33"/>
    </row>
    <row r="2326" spans="11:11" x14ac:dyDescent="0.3">
      <c r="K2326" s="33"/>
    </row>
    <row r="2327" spans="11:11" x14ac:dyDescent="0.3">
      <c r="K2327" s="33"/>
    </row>
    <row r="2328" spans="11:11" x14ac:dyDescent="0.3">
      <c r="K2328" s="33"/>
    </row>
    <row r="2329" spans="11:11" x14ac:dyDescent="0.3">
      <c r="K2329" s="33"/>
    </row>
    <row r="2330" spans="11:11" x14ac:dyDescent="0.3">
      <c r="K2330" s="33"/>
    </row>
    <row r="2331" spans="11:11" x14ac:dyDescent="0.3">
      <c r="K2331" s="33"/>
    </row>
    <row r="2332" spans="11:11" x14ac:dyDescent="0.3">
      <c r="K2332" s="33"/>
    </row>
    <row r="2333" spans="11:11" x14ac:dyDescent="0.3">
      <c r="K2333" s="33"/>
    </row>
    <row r="2334" spans="11:11" x14ac:dyDescent="0.3">
      <c r="K2334" s="33"/>
    </row>
    <row r="2335" spans="11:11" x14ac:dyDescent="0.3">
      <c r="K2335" s="33"/>
    </row>
    <row r="2336" spans="11:11" x14ac:dyDescent="0.3">
      <c r="K2336" s="33"/>
    </row>
    <row r="2337" spans="11:11" x14ac:dyDescent="0.3">
      <c r="K2337" s="33"/>
    </row>
    <row r="2338" spans="11:11" x14ac:dyDescent="0.3">
      <c r="K2338" s="33"/>
    </row>
    <row r="2339" spans="11:11" x14ac:dyDescent="0.3">
      <c r="K2339" s="33"/>
    </row>
    <row r="2340" spans="11:11" x14ac:dyDescent="0.3">
      <c r="K2340" s="33"/>
    </row>
    <row r="2341" spans="11:11" x14ac:dyDescent="0.3">
      <c r="K2341" s="33"/>
    </row>
    <row r="2342" spans="11:11" x14ac:dyDescent="0.3">
      <c r="K2342" s="33"/>
    </row>
    <row r="2343" spans="11:11" x14ac:dyDescent="0.3">
      <c r="K2343" s="33"/>
    </row>
    <row r="2344" spans="11:11" x14ac:dyDescent="0.3">
      <c r="K2344" s="33"/>
    </row>
    <row r="2345" spans="11:11" x14ac:dyDescent="0.3">
      <c r="K2345" s="33"/>
    </row>
    <row r="2346" spans="11:11" x14ac:dyDescent="0.3">
      <c r="K2346" s="33"/>
    </row>
    <row r="2347" spans="11:11" x14ac:dyDescent="0.3">
      <c r="K2347" s="33"/>
    </row>
    <row r="2348" spans="11:11" x14ac:dyDescent="0.3">
      <c r="K2348" s="33"/>
    </row>
    <row r="2349" spans="11:11" x14ac:dyDescent="0.3">
      <c r="K2349" s="33"/>
    </row>
    <row r="2350" spans="11:11" x14ac:dyDescent="0.3">
      <c r="K2350" s="33"/>
    </row>
    <row r="2351" spans="11:11" x14ac:dyDescent="0.3">
      <c r="K2351" s="33"/>
    </row>
    <row r="2352" spans="11:11" x14ac:dyDescent="0.3">
      <c r="K2352" s="33"/>
    </row>
    <row r="2353" spans="11:11" x14ac:dyDescent="0.3">
      <c r="K2353" s="33"/>
    </row>
    <row r="2354" spans="11:11" x14ac:dyDescent="0.3">
      <c r="K2354" s="33"/>
    </row>
    <row r="2355" spans="11:11" x14ac:dyDescent="0.3">
      <c r="K2355" s="33"/>
    </row>
    <row r="2356" spans="11:11" x14ac:dyDescent="0.3">
      <c r="K2356" s="33"/>
    </row>
    <row r="2357" spans="11:11" x14ac:dyDescent="0.3">
      <c r="K2357" s="33"/>
    </row>
    <row r="2358" spans="11:11" x14ac:dyDescent="0.3">
      <c r="K2358" s="33"/>
    </row>
    <row r="2359" spans="11:11" x14ac:dyDescent="0.3">
      <c r="K2359" s="33"/>
    </row>
    <row r="2360" spans="11:11" x14ac:dyDescent="0.3">
      <c r="K2360" s="33"/>
    </row>
    <row r="2361" spans="11:11" x14ac:dyDescent="0.3">
      <c r="K2361" s="33"/>
    </row>
    <row r="2362" spans="11:11" x14ac:dyDescent="0.3">
      <c r="K2362" s="33"/>
    </row>
    <row r="2363" spans="11:11" x14ac:dyDescent="0.3">
      <c r="K2363" s="33"/>
    </row>
    <row r="2364" spans="11:11" x14ac:dyDescent="0.3">
      <c r="K2364" s="33"/>
    </row>
    <row r="2365" spans="11:11" x14ac:dyDescent="0.3">
      <c r="K2365" s="33"/>
    </row>
    <row r="2366" spans="11:11" x14ac:dyDescent="0.3">
      <c r="K2366" s="33"/>
    </row>
    <row r="2367" spans="11:11" x14ac:dyDescent="0.3">
      <c r="K2367" s="33"/>
    </row>
    <row r="2368" spans="11:11" x14ac:dyDescent="0.3">
      <c r="K2368" s="33"/>
    </row>
    <row r="2369" spans="11:11" x14ac:dyDescent="0.3">
      <c r="K2369" s="33"/>
    </row>
    <row r="2370" spans="11:11" x14ac:dyDescent="0.3">
      <c r="K2370" s="33"/>
    </row>
    <row r="2371" spans="11:11" x14ac:dyDescent="0.3">
      <c r="K2371" s="33"/>
    </row>
    <row r="2372" spans="11:11" x14ac:dyDescent="0.3">
      <c r="K2372" s="33"/>
    </row>
    <row r="2373" spans="11:11" x14ac:dyDescent="0.3">
      <c r="K2373" s="33"/>
    </row>
    <row r="2374" spans="11:11" x14ac:dyDescent="0.3">
      <c r="K2374" s="33"/>
    </row>
    <row r="2375" spans="11:11" x14ac:dyDescent="0.3">
      <c r="K2375" s="33"/>
    </row>
    <row r="2376" spans="11:11" x14ac:dyDescent="0.3">
      <c r="K2376" s="33"/>
    </row>
    <row r="2377" spans="11:11" x14ac:dyDescent="0.3">
      <c r="K2377" s="33"/>
    </row>
    <row r="2378" spans="11:11" x14ac:dyDescent="0.3">
      <c r="K2378" s="33"/>
    </row>
    <row r="2379" spans="11:11" x14ac:dyDescent="0.3">
      <c r="K2379" s="33"/>
    </row>
    <row r="2380" spans="11:11" x14ac:dyDescent="0.3">
      <c r="K2380" s="33"/>
    </row>
    <row r="2381" spans="11:11" x14ac:dyDescent="0.3">
      <c r="K2381" s="33"/>
    </row>
    <row r="2382" spans="11:11" x14ac:dyDescent="0.3">
      <c r="K2382" s="33"/>
    </row>
    <row r="2383" spans="11:11" x14ac:dyDescent="0.3">
      <c r="K2383" s="33"/>
    </row>
    <row r="2384" spans="11:11" x14ac:dyDescent="0.3">
      <c r="K2384" s="33"/>
    </row>
    <row r="2385" spans="11:11" x14ac:dyDescent="0.3">
      <c r="K2385" s="33"/>
    </row>
    <row r="2386" spans="11:11" x14ac:dyDescent="0.3">
      <c r="K2386" s="33"/>
    </row>
    <row r="2387" spans="11:11" x14ac:dyDescent="0.3">
      <c r="K2387" s="33"/>
    </row>
    <row r="2388" spans="11:11" x14ac:dyDescent="0.3">
      <c r="K2388" s="33"/>
    </row>
    <row r="2389" spans="11:11" x14ac:dyDescent="0.3">
      <c r="K2389" s="33"/>
    </row>
    <row r="2390" spans="11:11" x14ac:dyDescent="0.3">
      <c r="K2390" s="33"/>
    </row>
    <row r="2391" spans="11:11" x14ac:dyDescent="0.3">
      <c r="K2391" s="33"/>
    </row>
    <row r="2392" spans="11:11" x14ac:dyDescent="0.3">
      <c r="K2392" s="33"/>
    </row>
    <row r="2393" spans="11:11" x14ac:dyDescent="0.3">
      <c r="K2393" s="33"/>
    </row>
    <row r="2394" spans="11:11" x14ac:dyDescent="0.3">
      <c r="K2394" s="33"/>
    </row>
    <row r="2395" spans="11:11" x14ac:dyDescent="0.3">
      <c r="K2395" s="33"/>
    </row>
    <row r="2396" spans="11:11" x14ac:dyDescent="0.3">
      <c r="K2396" s="33"/>
    </row>
    <row r="2397" spans="11:11" x14ac:dyDescent="0.3">
      <c r="K2397" s="33"/>
    </row>
    <row r="2398" spans="11:11" x14ac:dyDescent="0.3">
      <c r="K2398" s="33"/>
    </row>
    <row r="2399" spans="11:11" x14ac:dyDescent="0.3">
      <c r="K2399" s="33"/>
    </row>
    <row r="2400" spans="11:11" x14ac:dyDescent="0.3">
      <c r="K2400" s="33"/>
    </row>
    <row r="2401" spans="11:11" x14ac:dyDescent="0.3">
      <c r="K2401" s="33"/>
    </row>
    <row r="2402" spans="11:11" x14ac:dyDescent="0.3">
      <c r="K2402" s="33"/>
    </row>
    <row r="2403" spans="11:11" x14ac:dyDescent="0.3">
      <c r="K2403" s="33"/>
    </row>
    <row r="2404" spans="11:11" x14ac:dyDescent="0.3">
      <c r="K2404" s="33"/>
    </row>
    <row r="2405" spans="11:11" x14ac:dyDescent="0.3">
      <c r="K2405" s="33"/>
    </row>
    <row r="2406" spans="11:11" x14ac:dyDescent="0.3">
      <c r="K2406" s="33"/>
    </row>
    <row r="2407" spans="11:11" x14ac:dyDescent="0.3">
      <c r="K2407" s="33"/>
    </row>
    <row r="2408" spans="11:11" x14ac:dyDescent="0.3">
      <c r="K2408" s="33"/>
    </row>
    <row r="2409" spans="11:11" x14ac:dyDescent="0.3">
      <c r="K2409" s="33"/>
    </row>
    <row r="2410" spans="11:11" x14ac:dyDescent="0.3">
      <c r="K2410" s="33"/>
    </row>
    <row r="2411" spans="11:11" x14ac:dyDescent="0.3">
      <c r="K2411" s="33"/>
    </row>
    <row r="2412" spans="11:11" x14ac:dyDescent="0.3">
      <c r="K2412" s="33"/>
    </row>
    <row r="2413" spans="11:11" x14ac:dyDescent="0.3">
      <c r="K2413" s="33"/>
    </row>
    <row r="2414" spans="11:11" x14ac:dyDescent="0.3">
      <c r="K2414" s="33"/>
    </row>
    <row r="2415" spans="11:11" x14ac:dyDescent="0.3">
      <c r="K2415" s="33"/>
    </row>
    <row r="2416" spans="11:11" x14ac:dyDescent="0.3">
      <c r="K2416" s="33"/>
    </row>
    <row r="2417" spans="11:11" x14ac:dyDescent="0.3">
      <c r="K2417" s="33"/>
    </row>
    <row r="2418" spans="11:11" x14ac:dyDescent="0.3">
      <c r="K2418" s="33"/>
    </row>
    <row r="2419" spans="11:11" x14ac:dyDescent="0.3">
      <c r="K2419" s="33"/>
    </row>
    <row r="2420" spans="11:11" x14ac:dyDescent="0.3">
      <c r="K2420" s="33"/>
    </row>
    <row r="2421" spans="11:11" x14ac:dyDescent="0.3">
      <c r="K2421" s="33"/>
    </row>
    <row r="2422" spans="11:11" x14ac:dyDescent="0.3">
      <c r="K2422" s="33"/>
    </row>
    <row r="2423" spans="11:11" x14ac:dyDescent="0.3">
      <c r="K2423" s="33"/>
    </row>
    <row r="2424" spans="11:11" x14ac:dyDescent="0.3">
      <c r="K2424" s="33"/>
    </row>
    <row r="2425" spans="11:11" x14ac:dyDescent="0.3">
      <c r="K2425" s="33"/>
    </row>
    <row r="2426" spans="11:11" x14ac:dyDescent="0.3">
      <c r="K2426" s="33"/>
    </row>
    <row r="2427" spans="11:11" x14ac:dyDescent="0.3">
      <c r="K2427" s="33"/>
    </row>
    <row r="2428" spans="11:11" x14ac:dyDescent="0.3">
      <c r="K2428" s="33"/>
    </row>
    <row r="2429" spans="11:11" x14ac:dyDescent="0.3">
      <c r="K2429" s="33"/>
    </row>
    <row r="2430" spans="11:11" x14ac:dyDescent="0.3">
      <c r="K2430" s="33"/>
    </row>
    <row r="2431" spans="11:11" x14ac:dyDescent="0.3">
      <c r="K2431" s="33"/>
    </row>
    <row r="2432" spans="11:11" x14ac:dyDescent="0.3">
      <c r="K2432" s="33"/>
    </row>
    <row r="2433" spans="11:11" x14ac:dyDescent="0.3">
      <c r="K2433" s="33"/>
    </row>
    <row r="2434" spans="11:11" x14ac:dyDescent="0.3">
      <c r="K2434" s="33"/>
    </row>
    <row r="2435" spans="11:11" x14ac:dyDescent="0.3">
      <c r="K2435" s="33"/>
    </row>
    <row r="2436" spans="11:11" x14ac:dyDescent="0.3">
      <c r="K2436" s="33"/>
    </row>
    <row r="2437" spans="11:11" x14ac:dyDescent="0.3">
      <c r="K2437" s="33"/>
    </row>
    <row r="2438" spans="11:11" x14ac:dyDescent="0.3">
      <c r="K2438" s="33"/>
    </row>
    <row r="2439" spans="11:11" x14ac:dyDescent="0.3">
      <c r="K2439" s="33"/>
    </row>
    <row r="2440" spans="11:11" x14ac:dyDescent="0.3">
      <c r="K2440" s="33"/>
    </row>
    <row r="2441" spans="11:11" x14ac:dyDescent="0.3">
      <c r="K2441" s="33"/>
    </row>
    <row r="2442" spans="11:11" x14ac:dyDescent="0.3">
      <c r="K2442" s="33"/>
    </row>
    <row r="2443" spans="11:11" x14ac:dyDescent="0.3">
      <c r="K2443" s="33"/>
    </row>
    <row r="2444" spans="11:11" x14ac:dyDescent="0.3">
      <c r="K2444" s="33"/>
    </row>
    <row r="2445" spans="11:11" x14ac:dyDescent="0.3">
      <c r="K2445" s="33"/>
    </row>
    <row r="2446" spans="11:11" x14ac:dyDescent="0.3">
      <c r="K2446" s="33"/>
    </row>
    <row r="2447" spans="11:11" x14ac:dyDescent="0.3">
      <c r="K2447" s="33"/>
    </row>
    <row r="2448" spans="11:11" x14ac:dyDescent="0.3">
      <c r="K2448" s="33"/>
    </row>
    <row r="2449" spans="11:11" x14ac:dyDescent="0.3">
      <c r="K2449" s="33"/>
    </row>
    <row r="2450" spans="11:11" x14ac:dyDescent="0.3">
      <c r="K2450" s="33"/>
    </row>
    <row r="2451" spans="11:11" x14ac:dyDescent="0.3">
      <c r="K2451" s="33"/>
    </row>
    <row r="2452" spans="11:11" x14ac:dyDescent="0.3">
      <c r="K2452" s="33"/>
    </row>
    <row r="2453" spans="11:11" x14ac:dyDescent="0.3">
      <c r="K2453" s="33"/>
    </row>
    <row r="2454" spans="11:11" x14ac:dyDescent="0.3">
      <c r="K2454" s="33"/>
    </row>
    <row r="2455" spans="11:11" x14ac:dyDescent="0.3">
      <c r="K2455" s="33"/>
    </row>
    <row r="2456" spans="11:11" x14ac:dyDescent="0.3">
      <c r="K2456" s="33"/>
    </row>
    <row r="2457" spans="11:11" x14ac:dyDescent="0.3">
      <c r="K2457" s="33"/>
    </row>
    <row r="2458" spans="11:11" x14ac:dyDescent="0.3">
      <c r="K2458" s="33"/>
    </row>
    <row r="2459" spans="11:11" x14ac:dyDescent="0.3">
      <c r="K2459" s="33"/>
    </row>
    <row r="2460" spans="11:11" x14ac:dyDescent="0.3">
      <c r="K2460" s="33"/>
    </row>
    <row r="2461" spans="11:11" x14ac:dyDescent="0.3">
      <c r="K2461" s="33"/>
    </row>
    <row r="2462" spans="11:11" x14ac:dyDescent="0.3">
      <c r="K2462" s="33"/>
    </row>
    <row r="2463" spans="11:11" x14ac:dyDescent="0.3">
      <c r="K2463" s="33"/>
    </row>
    <row r="2464" spans="11:11" x14ac:dyDescent="0.3">
      <c r="K2464" s="33"/>
    </row>
    <row r="2465" spans="11:11" x14ac:dyDescent="0.3">
      <c r="K2465" s="33"/>
    </row>
    <row r="2466" spans="11:11" x14ac:dyDescent="0.3">
      <c r="K2466" s="33"/>
    </row>
    <row r="2467" spans="11:11" x14ac:dyDescent="0.3">
      <c r="K2467" s="33"/>
    </row>
    <row r="2468" spans="11:11" x14ac:dyDescent="0.3">
      <c r="K2468" s="33"/>
    </row>
    <row r="2469" spans="11:11" x14ac:dyDescent="0.3">
      <c r="K2469" s="33"/>
    </row>
    <row r="2470" spans="11:11" x14ac:dyDescent="0.3">
      <c r="K2470" s="33"/>
    </row>
    <row r="2471" spans="11:11" x14ac:dyDescent="0.3">
      <c r="K2471" s="33"/>
    </row>
    <row r="2472" spans="11:11" x14ac:dyDescent="0.3">
      <c r="K2472" s="33"/>
    </row>
    <row r="2473" spans="11:11" x14ac:dyDescent="0.3">
      <c r="K2473" s="33"/>
    </row>
    <row r="2474" spans="11:11" x14ac:dyDescent="0.3">
      <c r="K2474" s="33"/>
    </row>
    <row r="2475" spans="11:11" x14ac:dyDescent="0.3">
      <c r="K2475" s="33"/>
    </row>
    <row r="2476" spans="11:11" x14ac:dyDescent="0.3">
      <c r="K2476" s="33"/>
    </row>
    <row r="2477" spans="11:11" x14ac:dyDescent="0.3">
      <c r="K2477" s="33"/>
    </row>
    <row r="2478" spans="11:11" x14ac:dyDescent="0.3">
      <c r="K2478" s="33"/>
    </row>
    <row r="2479" spans="11:11" x14ac:dyDescent="0.3">
      <c r="K2479" s="33"/>
    </row>
    <row r="2480" spans="11:11" x14ac:dyDescent="0.3">
      <c r="K2480" s="33"/>
    </row>
    <row r="2481" spans="11:11" x14ac:dyDescent="0.3">
      <c r="K2481" s="33"/>
    </row>
    <row r="2482" spans="11:11" x14ac:dyDescent="0.3">
      <c r="K2482" s="33"/>
    </row>
    <row r="2483" spans="11:11" x14ac:dyDescent="0.3">
      <c r="K2483" s="33"/>
    </row>
    <row r="2484" spans="11:11" x14ac:dyDescent="0.3">
      <c r="K2484" s="33"/>
    </row>
    <row r="2485" spans="11:11" x14ac:dyDescent="0.3">
      <c r="K2485" s="33"/>
    </row>
    <row r="2486" spans="11:11" x14ac:dyDescent="0.3">
      <c r="K2486" s="33"/>
    </row>
    <row r="2487" spans="11:11" x14ac:dyDescent="0.3">
      <c r="K2487" s="33"/>
    </row>
    <row r="2488" spans="11:11" x14ac:dyDescent="0.3">
      <c r="K2488" s="33"/>
    </row>
    <row r="2489" spans="11:11" x14ac:dyDescent="0.3">
      <c r="K2489" s="33"/>
    </row>
    <row r="2490" spans="11:11" x14ac:dyDescent="0.3">
      <c r="K2490" s="33"/>
    </row>
    <row r="2491" spans="11:11" x14ac:dyDescent="0.3">
      <c r="K2491" s="33"/>
    </row>
    <row r="2492" spans="11:11" x14ac:dyDescent="0.3">
      <c r="K2492" s="33"/>
    </row>
    <row r="2493" spans="11:11" x14ac:dyDescent="0.3">
      <c r="K2493" s="33"/>
    </row>
    <row r="2494" spans="11:11" x14ac:dyDescent="0.3">
      <c r="K2494" s="33"/>
    </row>
    <row r="2495" spans="11:11" x14ac:dyDescent="0.3">
      <c r="K2495" s="33"/>
    </row>
    <row r="2496" spans="11:11" x14ac:dyDescent="0.3">
      <c r="K2496" s="33"/>
    </row>
    <row r="2497" spans="11:11" x14ac:dyDescent="0.3">
      <c r="K2497" s="33"/>
    </row>
    <row r="2498" spans="11:11" x14ac:dyDescent="0.3">
      <c r="K2498" s="33"/>
    </row>
    <row r="2499" spans="11:11" x14ac:dyDescent="0.3">
      <c r="K2499" s="33"/>
    </row>
    <row r="2500" spans="11:11" x14ac:dyDescent="0.3">
      <c r="K2500" s="33"/>
    </row>
    <row r="2501" spans="11:11" x14ac:dyDescent="0.3">
      <c r="K2501" s="33"/>
    </row>
    <row r="2502" spans="11:11" x14ac:dyDescent="0.3">
      <c r="K2502" s="33"/>
    </row>
    <row r="2503" spans="11:11" x14ac:dyDescent="0.3">
      <c r="K2503" s="33"/>
    </row>
    <row r="2504" spans="11:11" x14ac:dyDescent="0.3">
      <c r="K2504" s="33"/>
    </row>
    <row r="2505" spans="11:11" x14ac:dyDescent="0.3">
      <c r="K2505" s="33"/>
    </row>
    <row r="2506" spans="11:11" x14ac:dyDescent="0.3">
      <c r="K2506" s="33"/>
    </row>
    <row r="2507" spans="11:11" x14ac:dyDescent="0.3">
      <c r="K2507" s="33"/>
    </row>
    <row r="2508" spans="11:11" x14ac:dyDescent="0.3">
      <c r="K2508" s="33"/>
    </row>
    <row r="2509" spans="11:11" x14ac:dyDescent="0.3">
      <c r="K2509" s="33"/>
    </row>
    <row r="2510" spans="11:11" x14ac:dyDescent="0.3">
      <c r="K2510" s="33"/>
    </row>
    <row r="2511" spans="11:11" x14ac:dyDescent="0.3">
      <c r="K2511" s="33"/>
    </row>
    <row r="2512" spans="11:11" x14ac:dyDescent="0.3">
      <c r="K2512" s="33"/>
    </row>
    <row r="2513" spans="11:11" x14ac:dyDescent="0.3">
      <c r="K2513" s="33"/>
    </row>
    <row r="2514" spans="11:11" x14ac:dyDescent="0.3">
      <c r="K2514" s="33"/>
    </row>
    <row r="2515" spans="11:11" x14ac:dyDescent="0.3">
      <c r="K2515" s="33"/>
    </row>
    <row r="2516" spans="11:11" x14ac:dyDescent="0.3">
      <c r="K2516" s="33"/>
    </row>
    <row r="2517" spans="11:11" x14ac:dyDescent="0.3">
      <c r="K2517" s="33"/>
    </row>
    <row r="2518" spans="11:11" x14ac:dyDescent="0.3">
      <c r="K2518" s="33"/>
    </row>
    <row r="2519" spans="11:11" x14ac:dyDescent="0.3">
      <c r="K2519" s="33"/>
    </row>
    <row r="2520" spans="11:11" x14ac:dyDescent="0.3">
      <c r="K2520" s="33"/>
    </row>
    <row r="2521" spans="11:11" x14ac:dyDescent="0.3">
      <c r="K2521" s="33"/>
    </row>
    <row r="2522" spans="11:11" x14ac:dyDescent="0.3">
      <c r="K2522" s="33"/>
    </row>
    <row r="2523" spans="11:11" x14ac:dyDescent="0.3">
      <c r="K2523" s="33"/>
    </row>
    <row r="2524" spans="11:11" x14ac:dyDescent="0.3">
      <c r="K2524" s="33"/>
    </row>
    <row r="2525" spans="11:11" x14ac:dyDescent="0.3">
      <c r="K2525" s="33"/>
    </row>
    <row r="2526" spans="11:11" x14ac:dyDescent="0.3">
      <c r="K2526" s="33"/>
    </row>
    <row r="2527" spans="11:11" x14ac:dyDescent="0.3">
      <c r="K2527" s="33"/>
    </row>
    <row r="2528" spans="11:11" x14ac:dyDescent="0.3">
      <c r="K2528" s="33"/>
    </row>
    <row r="2529" spans="11:11" x14ac:dyDescent="0.3">
      <c r="K2529" s="33"/>
    </row>
    <row r="2530" spans="11:11" x14ac:dyDescent="0.3">
      <c r="K2530" s="33"/>
    </row>
    <row r="2531" spans="11:11" x14ac:dyDescent="0.3">
      <c r="K2531" s="33"/>
    </row>
    <row r="2532" spans="11:11" x14ac:dyDescent="0.3">
      <c r="K2532" s="33"/>
    </row>
    <row r="2533" spans="11:11" x14ac:dyDescent="0.3">
      <c r="K2533" s="33"/>
    </row>
    <row r="2534" spans="11:11" x14ac:dyDescent="0.3">
      <c r="K2534" s="33"/>
    </row>
    <row r="2535" spans="11:11" x14ac:dyDescent="0.3">
      <c r="K2535" s="33"/>
    </row>
    <row r="2536" spans="11:11" x14ac:dyDescent="0.3">
      <c r="K2536" s="33"/>
    </row>
    <row r="2537" spans="11:11" x14ac:dyDescent="0.3">
      <c r="K2537" s="33"/>
    </row>
    <row r="2538" spans="11:11" x14ac:dyDescent="0.3">
      <c r="K2538" s="33"/>
    </row>
    <row r="2539" spans="11:11" x14ac:dyDescent="0.3">
      <c r="K2539" s="33"/>
    </row>
    <row r="2540" spans="11:11" x14ac:dyDescent="0.3">
      <c r="K2540" s="33"/>
    </row>
    <row r="2541" spans="11:11" x14ac:dyDescent="0.3">
      <c r="K2541" s="33"/>
    </row>
    <row r="2542" spans="11:11" x14ac:dyDescent="0.3">
      <c r="K2542" s="33"/>
    </row>
    <row r="2543" spans="11:11" x14ac:dyDescent="0.3">
      <c r="K2543" s="33"/>
    </row>
    <row r="2544" spans="11:11" x14ac:dyDescent="0.3">
      <c r="K2544" s="33"/>
    </row>
    <row r="2545" spans="11:11" x14ac:dyDescent="0.3">
      <c r="K2545" s="33"/>
    </row>
    <row r="2546" spans="11:11" x14ac:dyDescent="0.3">
      <c r="K2546" s="33"/>
    </row>
    <row r="2547" spans="11:11" x14ac:dyDescent="0.3">
      <c r="K2547" s="33"/>
    </row>
    <row r="2548" spans="11:11" x14ac:dyDescent="0.3">
      <c r="K2548" s="33"/>
    </row>
    <row r="2549" spans="11:11" x14ac:dyDescent="0.3">
      <c r="K2549" s="33"/>
    </row>
    <row r="2550" spans="11:11" x14ac:dyDescent="0.3">
      <c r="K2550" s="33"/>
    </row>
    <row r="2551" spans="11:11" x14ac:dyDescent="0.3">
      <c r="K2551" s="33"/>
    </row>
    <row r="2552" spans="11:11" x14ac:dyDescent="0.3">
      <c r="K2552" s="33"/>
    </row>
    <row r="2553" spans="11:11" x14ac:dyDescent="0.3">
      <c r="K2553" s="33"/>
    </row>
    <row r="2554" spans="11:11" x14ac:dyDescent="0.3">
      <c r="K2554" s="33"/>
    </row>
    <row r="2555" spans="11:11" x14ac:dyDescent="0.3">
      <c r="K2555" s="33"/>
    </row>
    <row r="2556" spans="11:11" x14ac:dyDescent="0.3">
      <c r="K2556" s="33"/>
    </row>
    <row r="2557" spans="11:11" x14ac:dyDescent="0.3">
      <c r="K2557" s="33"/>
    </row>
    <row r="2558" spans="11:11" x14ac:dyDescent="0.3">
      <c r="K2558" s="33"/>
    </row>
    <row r="2559" spans="11:11" x14ac:dyDescent="0.3">
      <c r="K2559" s="33"/>
    </row>
    <row r="2560" spans="11:11" x14ac:dyDescent="0.3">
      <c r="K2560" s="33"/>
    </row>
    <row r="2561" spans="11:11" x14ac:dyDescent="0.3">
      <c r="K2561" s="33"/>
    </row>
    <row r="2562" spans="11:11" x14ac:dyDescent="0.3">
      <c r="K2562" s="33"/>
    </row>
    <row r="2563" spans="11:11" x14ac:dyDescent="0.3">
      <c r="K2563" s="33"/>
    </row>
    <row r="2564" spans="11:11" x14ac:dyDescent="0.3">
      <c r="K2564" s="33"/>
    </row>
    <row r="2565" spans="11:11" x14ac:dyDescent="0.3">
      <c r="K2565" s="33"/>
    </row>
    <row r="2566" spans="11:11" x14ac:dyDescent="0.3">
      <c r="K2566" s="33"/>
    </row>
    <row r="2567" spans="11:11" x14ac:dyDescent="0.3">
      <c r="K2567" s="33"/>
    </row>
    <row r="2568" spans="11:11" x14ac:dyDescent="0.3">
      <c r="K2568" s="33"/>
    </row>
    <row r="2569" spans="11:11" x14ac:dyDescent="0.3">
      <c r="K2569" s="33"/>
    </row>
    <row r="2570" spans="11:11" x14ac:dyDescent="0.3">
      <c r="K2570" s="33"/>
    </row>
    <row r="2571" spans="11:11" x14ac:dyDescent="0.3">
      <c r="K2571" s="33"/>
    </row>
    <row r="2572" spans="11:11" x14ac:dyDescent="0.3">
      <c r="K2572" s="33"/>
    </row>
    <row r="2573" spans="11:11" x14ac:dyDescent="0.3">
      <c r="K2573" s="33"/>
    </row>
    <row r="2574" spans="11:11" x14ac:dyDescent="0.3">
      <c r="K2574" s="33"/>
    </row>
    <row r="2575" spans="11:11" x14ac:dyDescent="0.3">
      <c r="K2575" s="33"/>
    </row>
    <row r="2576" spans="11:11" x14ac:dyDescent="0.3">
      <c r="K2576" s="33"/>
    </row>
    <row r="2577" spans="11:11" x14ac:dyDescent="0.3">
      <c r="K2577" s="33"/>
    </row>
    <row r="2578" spans="11:11" x14ac:dyDescent="0.3">
      <c r="K2578" s="33"/>
    </row>
    <row r="2579" spans="11:11" x14ac:dyDescent="0.3">
      <c r="K2579" s="33"/>
    </row>
    <row r="2580" spans="11:11" x14ac:dyDescent="0.3">
      <c r="K2580" s="33"/>
    </row>
    <row r="2581" spans="11:11" x14ac:dyDescent="0.3">
      <c r="K2581" s="33"/>
    </row>
    <row r="2582" spans="11:11" x14ac:dyDescent="0.3">
      <c r="K2582" s="33"/>
    </row>
    <row r="2583" spans="11:11" x14ac:dyDescent="0.3">
      <c r="K2583" s="33"/>
    </row>
    <row r="2584" spans="11:11" x14ac:dyDescent="0.3">
      <c r="K2584" s="33"/>
    </row>
    <row r="2585" spans="11:11" x14ac:dyDescent="0.3">
      <c r="K2585" s="33"/>
    </row>
    <row r="2586" spans="11:11" x14ac:dyDescent="0.3">
      <c r="K2586" s="33"/>
    </row>
    <row r="2587" spans="11:11" x14ac:dyDescent="0.3">
      <c r="K2587" s="33"/>
    </row>
    <row r="2588" spans="11:11" x14ac:dyDescent="0.3">
      <c r="K2588" s="33"/>
    </row>
    <row r="2589" spans="11:11" x14ac:dyDescent="0.3">
      <c r="K2589" s="33"/>
    </row>
    <row r="2590" spans="11:11" x14ac:dyDescent="0.3">
      <c r="K2590" s="33"/>
    </row>
    <row r="2591" spans="11:11" x14ac:dyDescent="0.3">
      <c r="K2591" s="33"/>
    </row>
    <row r="2592" spans="11:11" x14ac:dyDescent="0.3">
      <c r="K2592" s="33"/>
    </row>
    <row r="2593" spans="11:11" x14ac:dyDescent="0.3">
      <c r="K2593" s="33"/>
    </row>
    <row r="2594" spans="11:11" x14ac:dyDescent="0.3">
      <c r="K2594" s="33"/>
    </row>
    <row r="2595" spans="11:11" x14ac:dyDescent="0.3">
      <c r="K2595" s="33"/>
    </row>
    <row r="2596" spans="11:11" x14ac:dyDescent="0.3">
      <c r="K2596" s="33"/>
    </row>
    <row r="2597" spans="11:11" x14ac:dyDescent="0.3">
      <c r="K2597" s="33"/>
    </row>
    <row r="2598" spans="11:11" x14ac:dyDescent="0.3">
      <c r="K2598" s="33"/>
    </row>
    <row r="2599" spans="11:11" x14ac:dyDescent="0.3">
      <c r="K2599" s="33"/>
    </row>
    <row r="2600" spans="11:11" x14ac:dyDescent="0.3">
      <c r="K2600" s="33"/>
    </row>
    <row r="2601" spans="11:11" x14ac:dyDescent="0.3">
      <c r="K2601" s="33"/>
    </row>
    <row r="2602" spans="11:11" x14ac:dyDescent="0.3">
      <c r="K2602" s="33"/>
    </row>
    <row r="2603" spans="11:11" x14ac:dyDescent="0.3">
      <c r="K2603" s="33"/>
    </row>
    <row r="2604" spans="11:11" x14ac:dyDescent="0.3">
      <c r="K2604" s="33"/>
    </row>
    <row r="2605" spans="11:11" x14ac:dyDescent="0.3">
      <c r="K2605" s="33"/>
    </row>
    <row r="2606" spans="11:11" x14ac:dyDescent="0.3">
      <c r="K2606" s="33"/>
    </row>
    <row r="2607" spans="11:11" x14ac:dyDescent="0.3">
      <c r="K2607" s="33"/>
    </row>
    <row r="2608" spans="11:11" x14ac:dyDescent="0.3">
      <c r="K2608" s="33"/>
    </row>
    <row r="2609" spans="11:11" x14ac:dyDescent="0.3">
      <c r="K2609" s="33"/>
    </row>
    <row r="2610" spans="11:11" x14ac:dyDescent="0.3">
      <c r="K2610" s="33"/>
    </row>
    <row r="2611" spans="11:11" x14ac:dyDescent="0.3">
      <c r="K2611" s="33"/>
    </row>
    <row r="2612" spans="11:11" x14ac:dyDescent="0.3">
      <c r="K2612" s="33"/>
    </row>
    <row r="2613" spans="11:11" x14ac:dyDescent="0.3">
      <c r="K2613" s="33"/>
    </row>
    <row r="2614" spans="11:11" x14ac:dyDescent="0.3">
      <c r="K2614" s="33"/>
    </row>
    <row r="2615" spans="11:11" x14ac:dyDescent="0.3">
      <c r="K2615" s="33"/>
    </row>
    <row r="2616" spans="11:11" x14ac:dyDescent="0.3">
      <c r="K2616" s="33"/>
    </row>
    <row r="2617" spans="11:11" x14ac:dyDescent="0.3">
      <c r="K2617" s="33"/>
    </row>
    <row r="2618" spans="11:11" x14ac:dyDescent="0.3">
      <c r="K2618" s="33"/>
    </row>
    <row r="2619" spans="11:11" x14ac:dyDescent="0.3">
      <c r="K2619" s="33"/>
    </row>
    <row r="2620" spans="11:11" x14ac:dyDescent="0.3">
      <c r="K2620" s="33"/>
    </row>
    <row r="2621" spans="11:11" x14ac:dyDescent="0.3">
      <c r="K2621" s="33"/>
    </row>
    <row r="2622" spans="11:11" x14ac:dyDescent="0.3">
      <c r="K2622" s="33"/>
    </row>
    <row r="2623" spans="11:11" x14ac:dyDescent="0.3">
      <c r="K2623" s="33"/>
    </row>
    <row r="2624" spans="11:11" x14ac:dyDescent="0.3">
      <c r="K2624" s="33"/>
    </row>
    <row r="2625" spans="11:11" x14ac:dyDescent="0.3">
      <c r="K2625" s="33"/>
    </row>
    <row r="2626" spans="11:11" x14ac:dyDescent="0.3">
      <c r="K2626" s="33"/>
    </row>
    <row r="2627" spans="11:11" x14ac:dyDescent="0.3">
      <c r="K2627" s="33"/>
    </row>
    <row r="2628" spans="11:11" x14ac:dyDescent="0.3">
      <c r="K2628" s="33"/>
    </row>
    <row r="2629" spans="11:11" x14ac:dyDescent="0.3">
      <c r="K2629" s="33"/>
    </row>
    <row r="2630" spans="11:11" x14ac:dyDescent="0.3">
      <c r="K2630" s="33"/>
    </row>
    <row r="2631" spans="11:11" x14ac:dyDescent="0.3">
      <c r="K2631" s="33"/>
    </row>
    <row r="2632" spans="11:11" x14ac:dyDescent="0.3">
      <c r="K2632" s="33"/>
    </row>
    <row r="2633" spans="11:11" x14ac:dyDescent="0.3">
      <c r="K2633" s="33"/>
    </row>
    <row r="2634" spans="11:11" x14ac:dyDescent="0.3">
      <c r="K2634" s="33"/>
    </row>
    <row r="2635" spans="11:11" x14ac:dyDescent="0.3">
      <c r="K2635" s="33"/>
    </row>
    <row r="2636" spans="11:11" x14ac:dyDescent="0.3">
      <c r="K2636" s="33"/>
    </row>
    <row r="2637" spans="11:11" x14ac:dyDescent="0.3">
      <c r="K2637" s="33"/>
    </row>
    <row r="2638" spans="11:11" x14ac:dyDescent="0.3">
      <c r="K2638" s="33"/>
    </row>
    <row r="2639" spans="11:11" x14ac:dyDescent="0.3">
      <c r="K2639" s="33"/>
    </row>
    <row r="2640" spans="11:11" x14ac:dyDescent="0.3">
      <c r="K2640" s="33"/>
    </row>
    <row r="2641" spans="11:11" x14ac:dyDescent="0.3">
      <c r="K2641" s="33"/>
    </row>
    <row r="2642" spans="11:11" x14ac:dyDescent="0.3">
      <c r="K2642" s="33"/>
    </row>
    <row r="2643" spans="11:11" x14ac:dyDescent="0.3">
      <c r="K2643" s="33"/>
    </row>
    <row r="2644" spans="11:11" x14ac:dyDescent="0.3">
      <c r="K2644" s="33"/>
    </row>
    <row r="2645" spans="11:11" x14ac:dyDescent="0.3">
      <c r="K2645" s="33"/>
    </row>
    <row r="2646" spans="11:11" x14ac:dyDescent="0.3">
      <c r="K2646" s="33"/>
    </row>
    <row r="2647" spans="11:11" x14ac:dyDescent="0.3">
      <c r="K2647" s="33"/>
    </row>
    <row r="2648" spans="11:11" x14ac:dyDescent="0.3">
      <c r="K2648" s="33"/>
    </row>
    <row r="2649" spans="11:11" x14ac:dyDescent="0.3">
      <c r="K2649" s="33"/>
    </row>
    <row r="2650" spans="11:11" x14ac:dyDescent="0.3">
      <c r="K2650" s="33"/>
    </row>
    <row r="2651" spans="11:11" x14ac:dyDescent="0.3">
      <c r="K2651" s="33"/>
    </row>
    <row r="2652" spans="11:11" x14ac:dyDescent="0.3">
      <c r="K2652" s="33"/>
    </row>
    <row r="2653" spans="11:11" x14ac:dyDescent="0.3">
      <c r="K2653" s="33"/>
    </row>
    <row r="2654" spans="11:11" x14ac:dyDescent="0.3">
      <c r="K2654" s="33"/>
    </row>
    <row r="2655" spans="11:11" x14ac:dyDescent="0.3">
      <c r="K2655" s="33"/>
    </row>
    <row r="2656" spans="11:11" x14ac:dyDescent="0.3">
      <c r="K2656" s="33"/>
    </row>
    <row r="2657" spans="11:11" x14ac:dyDescent="0.3">
      <c r="K2657" s="33"/>
    </row>
    <row r="2658" spans="11:11" x14ac:dyDescent="0.3">
      <c r="K2658" s="33"/>
    </row>
    <row r="2659" spans="11:11" x14ac:dyDescent="0.3">
      <c r="K2659" s="33"/>
    </row>
    <row r="2660" spans="11:11" x14ac:dyDescent="0.3">
      <c r="K2660" s="33"/>
    </row>
    <row r="2661" spans="11:11" x14ac:dyDescent="0.3">
      <c r="K2661" s="33"/>
    </row>
    <row r="2662" spans="11:11" x14ac:dyDescent="0.3">
      <c r="K2662" s="33"/>
    </row>
    <row r="2663" spans="11:11" x14ac:dyDescent="0.3">
      <c r="K2663" s="33"/>
    </row>
    <row r="2664" spans="11:11" x14ac:dyDescent="0.3">
      <c r="K2664" s="33"/>
    </row>
    <row r="2665" spans="11:11" x14ac:dyDescent="0.3">
      <c r="K2665" s="33"/>
    </row>
    <row r="2666" spans="11:11" x14ac:dyDescent="0.3">
      <c r="K2666" s="33"/>
    </row>
    <row r="2667" spans="11:11" x14ac:dyDescent="0.3">
      <c r="K2667" s="33"/>
    </row>
    <row r="2668" spans="11:11" x14ac:dyDescent="0.3">
      <c r="K2668" s="33"/>
    </row>
    <row r="2669" spans="11:11" x14ac:dyDescent="0.3">
      <c r="K2669" s="33"/>
    </row>
    <row r="2670" spans="11:11" x14ac:dyDescent="0.3">
      <c r="K2670" s="33"/>
    </row>
    <row r="2671" spans="11:11" x14ac:dyDescent="0.3">
      <c r="K2671" s="33"/>
    </row>
    <row r="2672" spans="11:11" x14ac:dyDescent="0.3">
      <c r="K2672" s="33"/>
    </row>
    <row r="2673" spans="11:11" x14ac:dyDescent="0.3">
      <c r="K2673" s="33"/>
    </row>
    <row r="2674" spans="11:11" x14ac:dyDescent="0.3">
      <c r="K2674" s="33"/>
    </row>
    <row r="2675" spans="11:11" x14ac:dyDescent="0.3">
      <c r="K2675" s="33"/>
    </row>
    <row r="2676" spans="11:11" x14ac:dyDescent="0.3">
      <c r="K2676" s="33"/>
    </row>
    <row r="2677" spans="11:11" x14ac:dyDescent="0.3">
      <c r="K2677" s="33"/>
    </row>
    <row r="2678" spans="11:11" x14ac:dyDescent="0.3">
      <c r="K2678" s="33"/>
    </row>
    <row r="2679" spans="11:11" x14ac:dyDescent="0.3">
      <c r="K2679" s="33"/>
    </row>
    <row r="2680" spans="11:11" x14ac:dyDescent="0.3">
      <c r="K2680" s="33"/>
    </row>
    <row r="2681" spans="11:11" x14ac:dyDescent="0.3">
      <c r="K2681" s="33"/>
    </row>
    <row r="2682" spans="11:11" x14ac:dyDescent="0.3">
      <c r="K2682" s="33"/>
    </row>
    <row r="2683" spans="11:11" x14ac:dyDescent="0.3">
      <c r="K2683" s="33"/>
    </row>
    <row r="2684" spans="11:11" x14ac:dyDescent="0.3">
      <c r="K2684" s="33"/>
    </row>
    <row r="2685" spans="11:11" x14ac:dyDescent="0.3">
      <c r="K2685" s="33"/>
    </row>
    <row r="2686" spans="11:11" x14ac:dyDescent="0.3">
      <c r="K2686" s="33"/>
    </row>
    <row r="2687" spans="11:11" x14ac:dyDescent="0.3">
      <c r="K2687" s="33"/>
    </row>
    <row r="2688" spans="11:11" x14ac:dyDescent="0.3">
      <c r="K2688" s="33"/>
    </row>
    <row r="2689" spans="11:11" x14ac:dyDescent="0.3">
      <c r="K2689" s="33"/>
    </row>
    <row r="2690" spans="11:11" x14ac:dyDescent="0.3">
      <c r="K2690" s="33"/>
    </row>
    <row r="2691" spans="11:11" x14ac:dyDescent="0.3">
      <c r="K2691" s="33"/>
    </row>
    <row r="2692" spans="11:11" x14ac:dyDescent="0.3">
      <c r="K2692" s="33"/>
    </row>
    <row r="2693" spans="11:11" x14ac:dyDescent="0.3">
      <c r="K2693" s="33"/>
    </row>
    <row r="2694" spans="11:11" x14ac:dyDescent="0.3">
      <c r="K2694" s="33"/>
    </row>
    <row r="2695" spans="11:11" x14ac:dyDescent="0.3">
      <c r="K2695" s="33"/>
    </row>
    <row r="2696" spans="11:11" x14ac:dyDescent="0.3">
      <c r="K2696" s="33"/>
    </row>
    <row r="2697" spans="11:11" x14ac:dyDescent="0.3">
      <c r="K2697" s="33"/>
    </row>
    <row r="2698" spans="11:11" x14ac:dyDescent="0.3">
      <c r="K2698" s="33"/>
    </row>
    <row r="2699" spans="11:11" x14ac:dyDescent="0.3">
      <c r="K2699" s="33"/>
    </row>
    <row r="2700" spans="11:11" x14ac:dyDescent="0.3">
      <c r="K2700" s="33"/>
    </row>
    <row r="2701" spans="11:11" x14ac:dyDescent="0.3">
      <c r="K2701" s="33"/>
    </row>
    <row r="2702" spans="11:11" x14ac:dyDescent="0.3">
      <c r="K2702" s="33"/>
    </row>
    <row r="2703" spans="11:11" x14ac:dyDescent="0.3">
      <c r="K2703" s="33"/>
    </row>
    <row r="2704" spans="11:11" x14ac:dyDescent="0.3">
      <c r="K2704" s="33"/>
    </row>
    <row r="2705" spans="11:11" x14ac:dyDescent="0.3">
      <c r="K2705" s="33"/>
    </row>
    <row r="2706" spans="11:11" x14ac:dyDescent="0.3">
      <c r="K2706" s="33"/>
    </row>
    <row r="2707" spans="11:11" x14ac:dyDescent="0.3">
      <c r="K2707" s="33"/>
    </row>
    <row r="2708" spans="11:11" x14ac:dyDescent="0.3">
      <c r="K2708" s="33"/>
    </row>
    <row r="2709" spans="11:11" x14ac:dyDescent="0.3">
      <c r="K2709" s="33"/>
    </row>
    <row r="2710" spans="11:11" x14ac:dyDescent="0.3">
      <c r="K2710" s="33"/>
    </row>
    <row r="2711" spans="11:11" x14ac:dyDescent="0.3">
      <c r="K2711" s="33"/>
    </row>
    <row r="2712" spans="11:11" x14ac:dyDescent="0.3">
      <c r="K2712" s="33"/>
    </row>
    <row r="2713" spans="11:11" x14ac:dyDescent="0.3">
      <c r="K2713" s="33"/>
    </row>
    <row r="2714" spans="11:11" x14ac:dyDescent="0.3">
      <c r="K2714" s="33"/>
    </row>
    <row r="2715" spans="11:11" x14ac:dyDescent="0.3">
      <c r="K2715" s="33"/>
    </row>
    <row r="2716" spans="11:11" x14ac:dyDescent="0.3">
      <c r="K2716" s="33"/>
    </row>
    <row r="2717" spans="11:11" x14ac:dyDescent="0.3">
      <c r="K2717" s="33"/>
    </row>
    <row r="2718" spans="11:11" x14ac:dyDescent="0.3">
      <c r="K2718" s="33"/>
    </row>
    <row r="2719" spans="11:11" x14ac:dyDescent="0.3">
      <c r="K2719" s="33"/>
    </row>
    <row r="2720" spans="11:11" x14ac:dyDescent="0.3">
      <c r="K2720" s="33"/>
    </row>
    <row r="2721" spans="11:11" x14ac:dyDescent="0.3">
      <c r="K2721" s="33"/>
    </row>
    <row r="2722" spans="11:11" x14ac:dyDescent="0.3">
      <c r="K2722" s="33"/>
    </row>
    <row r="2723" spans="11:11" x14ac:dyDescent="0.3">
      <c r="K2723" s="33"/>
    </row>
    <row r="2724" spans="11:11" x14ac:dyDescent="0.3">
      <c r="K2724" s="33"/>
    </row>
    <row r="2725" spans="11:11" x14ac:dyDescent="0.3">
      <c r="K2725" s="33"/>
    </row>
    <row r="2726" spans="11:11" x14ac:dyDescent="0.3">
      <c r="K2726" s="33"/>
    </row>
    <row r="2727" spans="11:11" x14ac:dyDescent="0.3">
      <c r="K2727" s="33"/>
    </row>
    <row r="2728" spans="11:11" x14ac:dyDescent="0.3">
      <c r="K2728" s="33"/>
    </row>
    <row r="2729" spans="11:11" x14ac:dyDescent="0.3">
      <c r="K2729" s="33"/>
    </row>
    <row r="2730" spans="11:11" x14ac:dyDescent="0.3">
      <c r="K2730" s="33"/>
    </row>
    <row r="2731" spans="11:11" x14ac:dyDescent="0.3">
      <c r="K2731" s="33"/>
    </row>
    <row r="2732" spans="11:11" x14ac:dyDescent="0.3">
      <c r="K2732" s="33"/>
    </row>
    <row r="2733" spans="11:11" x14ac:dyDescent="0.3">
      <c r="K2733" s="33"/>
    </row>
    <row r="2734" spans="11:11" x14ac:dyDescent="0.3">
      <c r="K2734" s="33"/>
    </row>
    <row r="2735" spans="11:11" x14ac:dyDescent="0.3">
      <c r="K2735" s="33"/>
    </row>
    <row r="2736" spans="11:11" x14ac:dyDescent="0.3">
      <c r="K2736" s="33"/>
    </row>
    <row r="2737" spans="11:11" x14ac:dyDescent="0.3">
      <c r="K2737" s="33"/>
    </row>
    <row r="2738" spans="11:11" x14ac:dyDescent="0.3">
      <c r="K2738" s="33"/>
    </row>
    <row r="2739" spans="11:11" x14ac:dyDescent="0.3">
      <c r="K2739" s="33"/>
    </row>
    <row r="2740" spans="11:11" x14ac:dyDescent="0.3">
      <c r="K2740" s="33"/>
    </row>
    <row r="2741" spans="11:11" x14ac:dyDescent="0.3">
      <c r="K2741" s="33"/>
    </row>
    <row r="2742" spans="11:11" x14ac:dyDescent="0.3">
      <c r="K2742" s="33"/>
    </row>
    <row r="2743" spans="11:11" x14ac:dyDescent="0.3">
      <c r="K2743" s="33"/>
    </row>
    <row r="2744" spans="11:11" x14ac:dyDescent="0.3">
      <c r="K2744" s="33"/>
    </row>
    <row r="2745" spans="11:11" x14ac:dyDescent="0.3">
      <c r="K2745" s="33"/>
    </row>
    <row r="2746" spans="11:11" x14ac:dyDescent="0.3">
      <c r="K2746" s="33"/>
    </row>
    <row r="2747" spans="11:11" x14ac:dyDescent="0.3">
      <c r="K2747" s="33"/>
    </row>
    <row r="2748" spans="11:11" x14ac:dyDescent="0.3">
      <c r="K2748" s="33"/>
    </row>
    <row r="2749" spans="11:11" x14ac:dyDescent="0.3">
      <c r="K2749" s="33"/>
    </row>
    <row r="2750" spans="11:11" x14ac:dyDescent="0.3">
      <c r="K2750" s="33"/>
    </row>
    <row r="2751" spans="11:11" x14ac:dyDescent="0.3">
      <c r="K2751" s="33"/>
    </row>
    <row r="2752" spans="11:11" x14ac:dyDescent="0.3">
      <c r="K2752" s="33"/>
    </row>
    <row r="2753" spans="11:11" x14ac:dyDescent="0.3">
      <c r="K2753" s="33"/>
    </row>
    <row r="2754" spans="11:11" x14ac:dyDescent="0.3">
      <c r="K2754" s="33"/>
    </row>
    <row r="2755" spans="11:11" x14ac:dyDescent="0.3">
      <c r="K2755" s="33"/>
    </row>
    <row r="2756" spans="11:11" x14ac:dyDescent="0.3">
      <c r="K2756" s="33"/>
    </row>
    <row r="2757" spans="11:11" x14ac:dyDescent="0.3">
      <c r="K2757" s="33"/>
    </row>
    <row r="2758" spans="11:11" x14ac:dyDescent="0.3">
      <c r="K2758" s="33"/>
    </row>
    <row r="2759" spans="11:11" x14ac:dyDescent="0.3">
      <c r="K2759" s="33"/>
    </row>
    <row r="2760" spans="11:11" x14ac:dyDescent="0.3">
      <c r="K2760" s="33"/>
    </row>
    <row r="2761" spans="11:11" x14ac:dyDescent="0.3">
      <c r="K2761" s="33"/>
    </row>
    <row r="2762" spans="11:11" x14ac:dyDescent="0.3">
      <c r="K2762" s="33"/>
    </row>
    <row r="2763" spans="11:11" x14ac:dyDescent="0.3">
      <c r="K2763" s="33"/>
    </row>
    <row r="2764" spans="11:11" x14ac:dyDescent="0.3">
      <c r="K2764" s="33"/>
    </row>
    <row r="2765" spans="11:11" x14ac:dyDescent="0.3">
      <c r="K2765" s="33"/>
    </row>
    <row r="2766" spans="11:11" x14ac:dyDescent="0.3">
      <c r="K2766" s="33"/>
    </row>
    <row r="2767" spans="11:11" x14ac:dyDescent="0.3">
      <c r="K2767" s="33"/>
    </row>
    <row r="2768" spans="11:11" x14ac:dyDescent="0.3">
      <c r="K2768" s="33"/>
    </row>
    <row r="2769" spans="11:11" x14ac:dyDescent="0.3">
      <c r="K2769" s="33"/>
    </row>
    <row r="2770" spans="11:11" x14ac:dyDescent="0.3">
      <c r="K2770" s="33"/>
    </row>
    <row r="2771" spans="11:11" x14ac:dyDescent="0.3">
      <c r="K2771" s="33"/>
    </row>
    <row r="2772" spans="11:11" x14ac:dyDescent="0.3">
      <c r="K2772" s="33"/>
    </row>
    <row r="2773" spans="11:11" x14ac:dyDescent="0.3">
      <c r="K2773" s="33"/>
    </row>
    <row r="2774" spans="11:11" x14ac:dyDescent="0.3">
      <c r="K2774" s="33"/>
    </row>
    <row r="2775" spans="11:11" x14ac:dyDescent="0.3">
      <c r="K2775" s="33"/>
    </row>
    <row r="2776" spans="11:11" x14ac:dyDescent="0.3">
      <c r="K2776" s="33"/>
    </row>
    <row r="2777" spans="11:11" x14ac:dyDescent="0.3">
      <c r="K2777" s="33"/>
    </row>
    <row r="2778" spans="11:11" x14ac:dyDescent="0.3">
      <c r="K2778" s="33"/>
    </row>
    <row r="2779" spans="11:11" x14ac:dyDescent="0.3">
      <c r="K2779" s="33"/>
    </row>
    <row r="2780" spans="11:11" x14ac:dyDescent="0.3">
      <c r="K2780" s="33"/>
    </row>
    <row r="2781" spans="11:11" x14ac:dyDescent="0.3">
      <c r="K2781" s="33"/>
    </row>
    <row r="2782" spans="11:11" x14ac:dyDescent="0.3">
      <c r="K2782" s="33"/>
    </row>
    <row r="2783" spans="11:11" x14ac:dyDescent="0.3">
      <c r="K2783" s="33"/>
    </row>
    <row r="2784" spans="11:11" x14ac:dyDescent="0.3">
      <c r="K2784" s="33"/>
    </row>
    <row r="2785" spans="11:11" x14ac:dyDescent="0.3">
      <c r="K2785" s="33"/>
    </row>
    <row r="2786" spans="11:11" x14ac:dyDescent="0.3">
      <c r="K2786" s="33"/>
    </row>
    <row r="2787" spans="11:11" x14ac:dyDescent="0.3">
      <c r="K2787" s="33"/>
    </row>
    <row r="2788" spans="11:11" x14ac:dyDescent="0.3">
      <c r="K2788" s="33"/>
    </row>
    <row r="2789" spans="11:11" x14ac:dyDescent="0.3">
      <c r="K2789" s="33"/>
    </row>
    <row r="2790" spans="11:11" x14ac:dyDescent="0.3">
      <c r="K2790" s="33"/>
    </row>
    <row r="2791" spans="11:11" x14ac:dyDescent="0.3">
      <c r="K2791" s="33"/>
    </row>
    <row r="2792" spans="11:11" x14ac:dyDescent="0.3">
      <c r="K2792" s="33"/>
    </row>
    <row r="2793" spans="11:11" x14ac:dyDescent="0.3">
      <c r="K2793" s="33"/>
    </row>
    <row r="2794" spans="11:11" x14ac:dyDescent="0.3">
      <c r="K2794" s="33"/>
    </row>
    <row r="2795" spans="11:11" x14ac:dyDescent="0.3">
      <c r="K2795" s="33"/>
    </row>
    <row r="2796" spans="11:11" x14ac:dyDescent="0.3">
      <c r="K2796" s="33"/>
    </row>
    <row r="2797" spans="11:11" x14ac:dyDescent="0.3">
      <c r="K2797" s="33"/>
    </row>
    <row r="2798" spans="11:11" x14ac:dyDescent="0.3">
      <c r="K2798" s="33"/>
    </row>
    <row r="2799" spans="11:11" x14ac:dyDescent="0.3">
      <c r="K2799" s="33"/>
    </row>
    <row r="2800" spans="11:11" x14ac:dyDescent="0.3">
      <c r="K2800" s="33"/>
    </row>
    <row r="2801" spans="11:11" x14ac:dyDescent="0.3">
      <c r="K2801" s="33"/>
    </row>
    <row r="2802" spans="11:11" x14ac:dyDescent="0.3">
      <c r="K2802" s="33"/>
    </row>
    <row r="2803" spans="11:11" x14ac:dyDescent="0.3">
      <c r="K2803" s="33"/>
    </row>
    <row r="2804" spans="11:11" x14ac:dyDescent="0.3">
      <c r="K2804" s="33"/>
    </row>
    <row r="2805" spans="11:11" x14ac:dyDescent="0.3">
      <c r="K2805" s="33"/>
    </row>
    <row r="2806" spans="11:11" x14ac:dyDescent="0.3">
      <c r="K2806" s="33"/>
    </row>
    <row r="2807" spans="11:11" x14ac:dyDescent="0.3">
      <c r="K2807" s="33"/>
    </row>
    <row r="2808" spans="11:11" x14ac:dyDescent="0.3">
      <c r="K2808" s="33"/>
    </row>
    <row r="2809" spans="11:11" x14ac:dyDescent="0.3">
      <c r="K2809" s="33"/>
    </row>
    <row r="2810" spans="11:11" x14ac:dyDescent="0.3">
      <c r="K2810" s="33"/>
    </row>
    <row r="2811" spans="11:11" x14ac:dyDescent="0.3">
      <c r="K2811" s="33"/>
    </row>
    <row r="2812" spans="11:11" x14ac:dyDescent="0.3">
      <c r="K2812" s="33"/>
    </row>
    <row r="2813" spans="11:11" x14ac:dyDescent="0.3">
      <c r="K2813" s="33"/>
    </row>
    <row r="2814" spans="11:11" x14ac:dyDescent="0.3">
      <c r="K2814" s="33"/>
    </row>
    <row r="2815" spans="11:11" x14ac:dyDescent="0.3">
      <c r="K2815" s="33"/>
    </row>
    <row r="2816" spans="11:11" x14ac:dyDescent="0.3">
      <c r="K2816" s="33"/>
    </row>
    <row r="2817" spans="11:11" x14ac:dyDescent="0.3">
      <c r="K2817" s="33"/>
    </row>
    <row r="2818" spans="11:11" x14ac:dyDescent="0.3">
      <c r="K2818" s="33"/>
    </row>
    <row r="2819" spans="11:11" x14ac:dyDescent="0.3">
      <c r="K2819" s="33"/>
    </row>
    <row r="2820" spans="11:11" x14ac:dyDescent="0.3">
      <c r="K2820" s="33"/>
    </row>
    <row r="2821" spans="11:11" x14ac:dyDescent="0.3">
      <c r="K2821" s="33"/>
    </row>
    <row r="2822" spans="11:11" x14ac:dyDescent="0.3">
      <c r="K2822" s="33"/>
    </row>
    <row r="2823" spans="11:11" x14ac:dyDescent="0.3">
      <c r="K2823" s="33"/>
    </row>
    <row r="2824" spans="11:11" x14ac:dyDescent="0.3">
      <c r="K2824" s="33"/>
    </row>
    <row r="2825" spans="11:11" x14ac:dyDescent="0.3">
      <c r="K2825" s="33"/>
    </row>
    <row r="2826" spans="11:11" x14ac:dyDescent="0.3">
      <c r="K2826" s="33"/>
    </row>
    <row r="2827" spans="11:11" x14ac:dyDescent="0.3">
      <c r="K2827" s="33"/>
    </row>
    <row r="2828" spans="11:11" x14ac:dyDescent="0.3">
      <c r="K2828" s="33"/>
    </row>
    <row r="2829" spans="11:11" x14ac:dyDescent="0.3">
      <c r="K2829" s="33"/>
    </row>
    <row r="2830" spans="11:11" x14ac:dyDescent="0.3">
      <c r="K2830" s="33"/>
    </row>
    <row r="2831" spans="11:11" x14ac:dyDescent="0.3">
      <c r="K2831" s="33"/>
    </row>
    <row r="2832" spans="11:11" x14ac:dyDescent="0.3">
      <c r="K2832" s="33"/>
    </row>
    <row r="2833" spans="11:11" x14ac:dyDescent="0.3">
      <c r="K2833" s="33"/>
    </row>
    <row r="2834" spans="11:11" x14ac:dyDescent="0.3">
      <c r="K2834" s="33"/>
    </row>
    <row r="2835" spans="11:11" x14ac:dyDescent="0.3">
      <c r="K2835" s="33"/>
    </row>
    <row r="2836" spans="11:11" x14ac:dyDescent="0.3">
      <c r="K2836" s="33"/>
    </row>
    <row r="2837" spans="11:11" x14ac:dyDescent="0.3">
      <c r="K2837" s="33"/>
    </row>
    <row r="2838" spans="11:11" x14ac:dyDescent="0.3">
      <c r="K2838" s="33"/>
    </row>
    <row r="2839" spans="11:11" x14ac:dyDescent="0.3">
      <c r="K2839" s="33"/>
    </row>
    <row r="2840" spans="11:11" x14ac:dyDescent="0.3">
      <c r="K2840" s="33"/>
    </row>
    <row r="2841" spans="11:11" x14ac:dyDescent="0.3">
      <c r="K2841" s="33"/>
    </row>
    <row r="2842" spans="11:11" x14ac:dyDescent="0.3">
      <c r="K2842" s="33"/>
    </row>
    <row r="2843" spans="11:11" x14ac:dyDescent="0.3">
      <c r="K2843" s="33"/>
    </row>
    <row r="2844" spans="11:11" x14ac:dyDescent="0.3">
      <c r="K2844" s="33"/>
    </row>
    <row r="2845" spans="11:11" x14ac:dyDescent="0.3">
      <c r="K2845" s="33"/>
    </row>
    <row r="2846" spans="11:11" x14ac:dyDescent="0.3">
      <c r="K2846" s="33"/>
    </row>
    <row r="2847" spans="11:11" x14ac:dyDescent="0.3">
      <c r="K2847" s="33"/>
    </row>
    <row r="2848" spans="11:11" x14ac:dyDescent="0.3">
      <c r="K2848" s="33"/>
    </row>
    <row r="2849" spans="11:11" x14ac:dyDescent="0.3">
      <c r="K2849" s="33"/>
    </row>
    <row r="2850" spans="11:11" x14ac:dyDescent="0.3">
      <c r="K2850" s="33"/>
    </row>
    <row r="2851" spans="11:11" x14ac:dyDescent="0.3">
      <c r="K2851" s="33"/>
    </row>
    <row r="2852" spans="11:11" x14ac:dyDescent="0.3">
      <c r="K2852" s="33"/>
    </row>
    <row r="2853" spans="11:11" x14ac:dyDescent="0.3">
      <c r="K2853" s="33"/>
    </row>
    <row r="2854" spans="11:11" x14ac:dyDescent="0.3">
      <c r="K2854" s="33"/>
    </row>
    <row r="2855" spans="11:11" x14ac:dyDescent="0.3">
      <c r="K2855" s="33"/>
    </row>
    <row r="2856" spans="11:11" x14ac:dyDescent="0.3">
      <c r="K2856" s="33"/>
    </row>
    <row r="2857" spans="11:11" x14ac:dyDescent="0.3">
      <c r="K2857" s="33"/>
    </row>
    <row r="2858" spans="11:11" x14ac:dyDescent="0.3">
      <c r="K2858" s="33"/>
    </row>
    <row r="2859" spans="11:11" x14ac:dyDescent="0.3">
      <c r="K2859" s="33"/>
    </row>
    <row r="2860" spans="11:11" x14ac:dyDescent="0.3">
      <c r="K2860" s="33"/>
    </row>
    <row r="2861" spans="11:11" x14ac:dyDescent="0.3">
      <c r="K2861" s="33"/>
    </row>
    <row r="2862" spans="11:11" x14ac:dyDescent="0.3">
      <c r="K2862" s="33"/>
    </row>
    <row r="2863" spans="11:11" x14ac:dyDescent="0.3">
      <c r="K2863" s="33"/>
    </row>
    <row r="2864" spans="11:11" x14ac:dyDescent="0.3">
      <c r="K2864" s="33"/>
    </row>
    <row r="2865" spans="11:11" x14ac:dyDescent="0.3">
      <c r="K2865" s="33"/>
    </row>
    <row r="2866" spans="11:11" x14ac:dyDescent="0.3">
      <c r="K2866" s="33"/>
    </row>
    <row r="2867" spans="11:11" x14ac:dyDescent="0.3">
      <c r="K2867" s="33"/>
    </row>
    <row r="2868" spans="11:11" x14ac:dyDescent="0.3">
      <c r="K2868" s="33"/>
    </row>
    <row r="2869" spans="11:11" x14ac:dyDescent="0.3">
      <c r="K2869" s="33"/>
    </row>
    <row r="2870" spans="11:11" x14ac:dyDescent="0.3">
      <c r="K2870" s="33"/>
    </row>
    <row r="2871" spans="11:11" x14ac:dyDescent="0.3">
      <c r="K2871" s="33"/>
    </row>
    <row r="2872" spans="11:11" x14ac:dyDescent="0.3">
      <c r="K2872" s="33"/>
    </row>
    <row r="2873" spans="11:11" x14ac:dyDescent="0.3">
      <c r="K2873" s="33"/>
    </row>
    <row r="2874" spans="11:11" x14ac:dyDescent="0.3">
      <c r="K2874" s="33"/>
    </row>
    <row r="2875" spans="11:11" x14ac:dyDescent="0.3">
      <c r="K2875" s="33"/>
    </row>
    <row r="2876" spans="11:11" x14ac:dyDescent="0.3">
      <c r="K2876" s="33"/>
    </row>
    <row r="2877" spans="11:11" x14ac:dyDescent="0.3">
      <c r="K2877" s="33"/>
    </row>
    <row r="2878" spans="11:11" x14ac:dyDescent="0.3">
      <c r="K2878" s="33"/>
    </row>
    <row r="2879" spans="11:11" x14ac:dyDescent="0.3">
      <c r="K2879" s="33"/>
    </row>
    <row r="2880" spans="11:11" x14ac:dyDescent="0.3">
      <c r="K2880" s="33"/>
    </row>
    <row r="2881" spans="11:11" x14ac:dyDescent="0.3">
      <c r="K2881" s="33"/>
    </row>
    <row r="2882" spans="11:11" x14ac:dyDescent="0.3">
      <c r="K2882" s="33"/>
    </row>
    <row r="2883" spans="11:11" x14ac:dyDescent="0.3">
      <c r="K2883" s="33"/>
    </row>
    <row r="2884" spans="11:11" x14ac:dyDescent="0.3">
      <c r="K2884" s="33"/>
    </row>
    <row r="2885" spans="11:11" x14ac:dyDescent="0.3">
      <c r="K2885" s="33"/>
    </row>
    <row r="2886" spans="11:11" x14ac:dyDescent="0.3">
      <c r="K2886" s="33"/>
    </row>
    <row r="2887" spans="11:11" x14ac:dyDescent="0.3">
      <c r="K2887" s="33"/>
    </row>
    <row r="2888" spans="11:11" x14ac:dyDescent="0.3">
      <c r="K2888" s="33"/>
    </row>
    <row r="2889" spans="11:11" x14ac:dyDescent="0.3">
      <c r="K2889" s="33"/>
    </row>
    <row r="2890" spans="11:11" x14ac:dyDescent="0.3">
      <c r="K2890" s="33"/>
    </row>
    <row r="2891" spans="11:11" x14ac:dyDescent="0.3">
      <c r="K2891" s="33"/>
    </row>
    <row r="2892" spans="11:11" x14ac:dyDescent="0.3">
      <c r="K2892" s="33"/>
    </row>
    <row r="2893" spans="11:11" x14ac:dyDescent="0.3">
      <c r="K2893" s="33"/>
    </row>
    <row r="2894" spans="11:11" x14ac:dyDescent="0.3">
      <c r="K2894" s="33"/>
    </row>
    <row r="2895" spans="11:11" x14ac:dyDescent="0.3">
      <c r="K2895" s="33"/>
    </row>
    <row r="2896" spans="11:11" x14ac:dyDescent="0.3">
      <c r="K2896" s="33"/>
    </row>
    <row r="2897" spans="11:11" x14ac:dyDescent="0.3">
      <c r="K2897" s="33"/>
    </row>
    <row r="2898" spans="11:11" x14ac:dyDescent="0.3">
      <c r="K2898" s="33"/>
    </row>
    <row r="2899" spans="11:11" x14ac:dyDescent="0.3">
      <c r="K2899" s="33"/>
    </row>
    <row r="2900" spans="11:11" x14ac:dyDescent="0.3">
      <c r="K2900" s="33"/>
    </row>
    <row r="2901" spans="11:11" x14ac:dyDescent="0.3">
      <c r="K2901" s="33"/>
    </row>
    <row r="2902" spans="11:11" x14ac:dyDescent="0.3">
      <c r="K2902" s="33"/>
    </row>
    <row r="2903" spans="11:11" x14ac:dyDescent="0.3">
      <c r="K2903" s="33"/>
    </row>
    <row r="2904" spans="11:11" x14ac:dyDescent="0.3">
      <c r="K2904" s="33"/>
    </row>
    <row r="2905" spans="11:11" x14ac:dyDescent="0.3">
      <c r="K2905" s="33"/>
    </row>
    <row r="2906" spans="11:11" x14ac:dyDescent="0.3">
      <c r="K2906" s="33"/>
    </row>
    <row r="2907" spans="11:11" x14ac:dyDescent="0.3">
      <c r="K2907" s="33"/>
    </row>
    <row r="2908" spans="11:11" x14ac:dyDescent="0.3">
      <c r="K2908" s="33"/>
    </row>
    <row r="2909" spans="11:11" x14ac:dyDescent="0.3">
      <c r="K2909" s="33"/>
    </row>
    <row r="2910" spans="11:11" x14ac:dyDescent="0.3">
      <c r="K2910" s="33"/>
    </row>
    <row r="2911" spans="11:11" x14ac:dyDescent="0.3">
      <c r="K2911" s="33"/>
    </row>
    <row r="2912" spans="11:11" x14ac:dyDescent="0.3">
      <c r="K2912" s="33"/>
    </row>
    <row r="2913" spans="11:11" x14ac:dyDescent="0.3">
      <c r="K2913" s="33"/>
    </row>
    <row r="2914" spans="11:11" x14ac:dyDescent="0.3">
      <c r="K2914" s="33"/>
    </row>
    <row r="2915" spans="11:11" x14ac:dyDescent="0.3">
      <c r="K2915" s="33"/>
    </row>
    <row r="2916" spans="11:11" x14ac:dyDescent="0.3">
      <c r="K2916" s="33"/>
    </row>
    <row r="2917" spans="11:11" x14ac:dyDescent="0.3">
      <c r="K2917" s="33"/>
    </row>
    <row r="2918" spans="11:11" x14ac:dyDescent="0.3">
      <c r="K2918" s="33"/>
    </row>
    <row r="2919" spans="11:11" x14ac:dyDescent="0.3">
      <c r="K2919" s="33"/>
    </row>
    <row r="2920" spans="11:11" x14ac:dyDescent="0.3">
      <c r="K2920" s="33"/>
    </row>
    <row r="2921" spans="11:11" x14ac:dyDescent="0.3">
      <c r="K2921" s="33"/>
    </row>
    <row r="2922" spans="11:11" x14ac:dyDescent="0.3">
      <c r="K2922" s="33"/>
    </row>
    <row r="2923" spans="11:11" x14ac:dyDescent="0.3">
      <c r="K2923" s="33"/>
    </row>
    <row r="2924" spans="11:11" x14ac:dyDescent="0.3">
      <c r="K2924" s="33"/>
    </row>
    <row r="2925" spans="11:11" x14ac:dyDescent="0.3">
      <c r="K2925" s="33"/>
    </row>
    <row r="2926" spans="11:11" x14ac:dyDescent="0.3">
      <c r="K2926" s="33"/>
    </row>
    <row r="2927" spans="11:11" x14ac:dyDescent="0.3">
      <c r="K2927" s="33"/>
    </row>
    <row r="2928" spans="11:11" x14ac:dyDescent="0.3">
      <c r="K2928" s="33"/>
    </row>
    <row r="2929" spans="11:11" x14ac:dyDescent="0.3">
      <c r="K2929" s="33"/>
    </row>
    <row r="2930" spans="11:11" x14ac:dyDescent="0.3">
      <c r="K2930" s="33"/>
    </row>
    <row r="2931" spans="11:11" x14ac:dyDescent="0.3">
      <c r="K2931" s="33"/>
    </row>
    <row r="2932" spans="11:11" x14ac:dyDescent="0.3">
      <c r="K2932" s="33"/>
    </row>
    <row r="2933" spans="11:11" x14ac:dyDescent="0.3">
      <c r="K2933" s="33"/>
    </row>
    <row r="2934" spans="11:11" x14ac:dyDescent="0.3">
      <c r="K2934" s="33"/>
    </row>
    <row r="2935" spans="11:11" x14ac:dyDescent="0.3">
      <c r="K2935" s="33"/>
    </row>
    <row r="2936" spans="11:11" x14ac:dyDescent="0.3">
      <c r="K2936" s="33"/>
    </row>
    <row r="2937" spans="11:11" x14ac:dyDescent="0.3">
      <c r="K2937" s="33"/>
    </row>
    <row r="2938" spans="11:11" x14ac:dyDescent="0.3">
      <c r="K2938" s="33"/>
    </row>
    <row r="2939" spans="11:11" x14ac:dyDescent="0.3">
      <c r="K2939" s="33"/>
    </row>
    <row r="2940" spans="11:11" x14ac:dyDescent="0.3">
      <c r="K2940" s="33"/>
    </row>
    <row r="2941" spans="11:11" x14ac:dyDescent="0.3">
      <c r="K2941" s="33"/>
    </row>
    <row r="2942" spans="11:11" x14ac:dyDescent="0.3">
      <c r="K2942" s="33"/>
    </row>
    <row r="2943" spans="11:11" x14ac:dyDescent="0.3">
      <c r="K2943" s="33"/>
    </row>
    <row r="2944" spans="11:11" x14ac:dyDescent="0.3">
      <c r="K2944" s="33"/>
    </row>
    <row r="2945" spans="11:11" x14ac:dyDescent="0.3">
      <c r="K2945" s="33"/>
    </row>
    <row r="2946" spans="11:11" x14ac:dyDescent="0.3">
      <c r="K2946" s="33"/>
    </row>
    <row r="2947" spans="11:11" x14ac:dyDescent="0.3">
      <c r="K2947" s="33"/>
    </row>
    <row r="2948" spans="11:11" x14ac:dyDescent="0.3">
      <c r="K2948" s="33"/>
    </row>
    <row r="2949" spans="11:11" x14ac:dyDescent="0.3">
      <c r="K2949" s="33"/>
    </row>
    <row r="2950" spans="11:11" x14ac:dyDescent="0.3">
      <c r="K2950" s="33"/>
    </row>
    <row r="2951" spans="11:11" x14ac:dyDescent="0.3">
      <c r="K2951" s="33"/>
    </row>
    <row r="2952" spans="11:11" x14ac:dyDescent="0.3">
      <c r="K2952" s="33"/>
    </row>
    <row r="2953" spans="11:11" x14ac:dyDescent="0.3">
      <c r="K2953" s="33"/>
    </row>
    <row r="2954" spans="11:11" x14ac:dyDescent="0.3">
      <c r="K2954" s="33"/>
    </row>
    <row r="2955" spans="11:11" x14ac:dyDescent="0.3">
      <c r="K2955" s="33"/>
    </row>
    <row r="2956" spans="11:11" x14ac:dyDescent="0.3">
      <c r="K2956" s="33"/>
    </row>
    <row r="2957" spans="11:11" x14ac:dyDescent="0.3">
      <c r="K2957" s="33"/>
    </row>
    <row r="2958" spans="11:11" x14ac:dyDescent="0.3">
      <c r="K2958" s="33"/>
    </row>
    <row r="2959" spans="11:11" x14ac:dyDescent="0.3">
      <c r="K2959" s="33"/>
    </row>
    <row r="2960" spans="11:11" x14ac:dyDescent="0.3">
      <c r="K2960" s="33"/>
    </row>
    <row r="2961" spans="11:11" x14ac:dyDescent="0.3">
      <c r="K2961" s="33"/>
    </row>
    <row r="2962" spans="11:11" x14ac:dyDescent="0.3">
      <c r="K2962" s="33"/>
    </row>
    <row r="2963" spans="11:11" x14ac:dyDescent="0.3">
      <c r="K2963" s="33"/>
    </row>
    <row r="2964" spans="11:11" x14ac:dyDescent="0.3">
      <c r="K2964" s="33"/>
    </row>
    <row r="2965" spans="11:11" x14ac:dyDescent="0.3">
      <c r="K2965" s="33"/>
    </row>
    <row r="2966" spans="11:11" x14ac:dyDescent="0.3">
      <c r="K2966" s="33"/>
    </row>
    <row r="2967" spans="11:11" x14ac:dyDescent="0.3">
      <c r="K2967" s="33"/>
    </row>
    <row r="2968" spans="11:11" x14ac:dyDescent="0.3">
      <c r="K2968" s="33"/>
    </row>
    <row r="2969" spans="11:11" x14ac:dyDescent="0.3">
      <c r="K2969" s="33"/>
    </row>
    <row r="2970" spans="11:11" x14ac:dyDescent="0.3">
      <c r="K2970" s="33"/>
    </row>
    <row r="2971" spans="11:11" x14ac:dyDescent="0.3">
      <c r="K2971" s="33"/>
    </row>
    <row r="2972" spans="11:11" x14ac:dyDescent="0.3">
      <c r="K2972" s="33"/>
    </row>
    <row r="2973" spans="11:11" x14ac:dyDescent="0.3">
      <c r="K2973" s="33"/>
    </row>
    <row r="2974" spans="11:11" x14ac:dyDescent="0.3">
      <c r="K2974" s="33"/>
    </row>
    <row r="2975" spans="11:11" x14ac:dyDescent="0.3">
      <c r="K2975" s="33"/>
    </row>
    <row r="2976" spans="11:11" x14ac:dyDescent="0.3">
      <c r="K2976" s="33"/>
    </row>
    <row r="2977" spans="11:11" x14ac:dyDescent="0.3">
      <c r="K2977" s="33"/>
    </row>
    <row r="2978" spans="11:11" x14ac:dyDescent="0.3">
      <c r="K2978" s="33"/>
    </row>
    <row r="2979" spans="11:11" x14ac:dyDescent="0.3">
      <c r="K2979" s="33"/>
    </row>
    <row r="2980" spans="11:11" x14ac:dyDescent="0.3">
      <c r="K2980" s="33"/>
    </row>
    <row r="2981" spans="11:11" x14ac:dyDescent="0.3">
      <c r="K2981" s="33"/>
    </row>
    <row r="2982" spans="11:11" x14ac:dyDescent="0.3">
      <c r="K2982" s="33"/>
    </row>
    <row r="2983" spans="11:11" x14ac:dyDescent="0.3">
      <c r="K2983" s="33"/>
    </row>
    <row r="2984" spans="11:11" x14ac:dyDescent="0.3">
      <c r="K2984" s="33"/>
    </row>
    <row r="2985" spans="11:11" x14ac:dyDescent="0.3">
      <c r="K2985" s="33"/>
    </row>
    <row r="2986" spans="11:11" x14ac:dyDescent="0.3">
      <c r="K2986" s="33"/>
    </row>
    <row r="2987" spans="11:11" x14ac:dyDescent="0.3">
      <c r="K2987" s="33"/>
    </row>
    <row r="2988" spans="11:11" x14ac:dyDescent="0.3">
      <c r="K2988" s="33"/>
    </row>
    <row r="2989" spans="11:11" x14ac:dyDescent="0.3">
      <c r="K2989" s="33"/>
    </row>
    <row r="2990" spans="11:11" x14ac:dyDescent="0.3">
      <c r="K2990" s="33"/>
    </row>
    <row r="2991" spans="11:11" x14ac:dyDescent="0.3">
      <c r="K2991" s="33"/>
    </row>
    <row r="2992" spans="11:11" x14ac:dyDescent="0.3">
      <c r="K2992" s="33"/>
    </row>
    <row r="2993" spans="11:11" x14ac:dyDescent="0.3">
      <c r="K2993" s="33"/>
    </row>
    <row r="2994" spans="11:11" x14ac:dyDescent="0.3">
      <c r="K2994" s="33"/>
    </row>
    <row r="2995" spans="11:11" x14ac:dyDescent="0.3">
      <c r="K2995" s="33"/>
    </row>
    <row r="2996" spans="11:11" x14ac:dyDescent="0.3">
      <c r="K2996" s="33"/>
    </row>
    <row r="2997" spans="11:11" x14ac:dyDescent="0.3">
      <c r="K2997" s="33"/>
    </row>
    <row r="2998" spans="11:11" x14ac:dyDescent="0.3">
      <c r="K2998" s="33"/>
    </row>
    <row r="2999" spans="11:11" x14ac:dyDescent="0.3">
      <c r="K2999" s="33"/>
    </row>
    <row r="3000" spans="11:11" x14ac:dyDescent="0.3">
      <c r="K3000" s="33"/>
    </row>
    <row r="3001" spans="11:11" x14ac:dyDescent="0.3">
      <c r="K3001" s="33"/>
    </row>
    <row r="3002" spans="11:11" x14ac:dyDescent="0.3">
      <c r="K3002" s="33"/>
    </row>
    <row r="3003" spans="11:11" x14ac:dyDescent="0.3">
      <c r="K3003" s="33"/>
    </row>
    <row r="3004" spans="11:11" x14ac:dyDescent="0.3">
      <c r="K3004" s="33"/>
    </row>
    <row r="3005" spans="11:11" x14ac:dyDescent="0.3">
      <c r="K3005" s="33"/>
    </row>
    <row r="3006" spans="11:11" x14ac:dyDescent="0.3">
      <c r="K3006" s="33"/>
    </row>
    <row r="3007" spans="11:11" x14ac:dyDescent="0.3">
      <c r="K3007" s="33"/>
    </row>
    <row r="3008" spans="11:11" x14ac:dyDescent="0.3">
      <c r="K3008" s="33"/>
    </row>
    <row r="3009" spans="11:11" x14ac:dyDescent="0.3">
      <c r="K3009" s="33"/>
    </row>
    <row r="3010" spans="11:11" x14ac:dyDescent="0.3">
      <c r="K3010" s="33"/>
    </row>
    <row r="3011" spans="11:11" x14ac:dyDescent="0.3">
      <c r="K3011" s="33"/>
    </row>
    <row r="3012" spans="11:11" x14ac:dyDescent="0.3">
      <c r="K3012" s="33"/>
    </row>
    <row r="3013" spans="11:11" x14ac:dyDescent="0.3">
      <c r="K3013" s="33"/>
    </row>
    <row r="3014" spans="11:11" x14ac:dyDescent="0.3">
      <c r="K3014" s="33"/>
    </row>
    <row r="3015" spans="11:11" x14ac:dyDescent="0.3">
      <c r="K3015" s="33"/>
    </row>
    <row r="3016" spans="11:11" x14ac:dyDescent="0.3">
      <c r="K3016" s="33"/>
    </row>
    <row r="3017" spans="11:11" x14ac:dyDescent="0.3">
      <c r="K3017" s="33"/>
    </row>
    <row r="3018" spans="11:11" x14ac:dyDescent="0.3">
      <c r="K3018" s="33"/>
    </row>
    <row r="3019" spans="11:11" x14ac:dyDescent="0.3">
      <c r="K3019" s="33"/>
    </row>
    <row r="3020" spans="11:11" x14ac:dyDescent="0.3">
      <c r="K3020" s="33"/>
    </row>
    <row r="3021" spans="11:11" x14ac:dyDescent="0.3">
      <c r="K3021" s="33"/>
    </row>
    <row r="3022" spans="11:11" x14ac:dyDescent="0.3">
      <c r="K3022" s="33"/>
    </row>
    <row r="3023" spans="11:11" x14ac:dyDescent="0.3">
      <c r="K3023" s="33"/>
    </row>
    <row r="3024" spans="11:11" x14ac:dyDescent="0.3">
      <c r="K3024" s="33"/>
    </row>
    <row r="3025" spans="11:11" x14ac:dyDescent="0.3">
      <c r="K3025" s="33"/>
    </row>
    <row r="3026" spans="11:11" x14ac:dyDescent="0.3">
      <c r="K3026" s="33"/>
    </row>
    <row r="3027" spans="11:11" x14ac:dyDescent="0.3">
      <c r="K3027" s="33"/>
    </row>
    <row r="3028" spans="11:11" x14ac:dyDescent="0.3">
      <c r="K3028" s="33"/>
    </row>
    <row r="3029" spans="11:11" x14ac:dyDescent="0.3">
      <c r="K3029" s="33"/>
    </row>
    <row r="3030" spans="11:11" x14ac:dyDescent="0.3">
      <c r="K3030" s="33"/>
    </row>
    <row r="3031" spans="11:11" x14ac:dyDescent="0.3">
      <c r="K3031" s="33"/>
    </row>
    <row r="3032" spans="11:11" x14ac:dyDescent="0.3">
      <c r="K3032" s="33"/>
    </row>
    <row r="3033" spans="11:11" x14ac:dyDescent="0.3">
      <c r="K3033" s="33"/>
    </row>
    <row r="3034" spans="11:11" x14ac:dyDescent="0.3">
      <c r="K3034" s="33"/>
    </row>
    <row r="3035" spans="11:11" x14ac:dyDescent="0.3">
      <c r="K3035" s="33"/>
    </row>
    <row r="3036" spans="11:11" x14ac:dyDescent="0.3">
      <c r="K3036" s="33"/>
    </row>
    <row r="3037" spans="11:11" x14ac:dyDescent="0.3">
      <c r="K3037" s="33"/>
    </row>
    <row r="3038" spans="11:11" x14ac:dyDescent="0.3">
      <c r="K3038" s="33"/>
    </row>
    <row r="3039" spans="11:11" x14ac:dyDescent="0.3">
      <c r="K3039" s="33"/>
    </row>
    <row r="3040" spans="11:11" x14ac:dyDescent="0.3">
      <c r="K3040" s="33"/>
    </row>
    <row r="3041" spans="11:11" x14ac:dyDescent="0.3">
      <c r="K3041" s="33"/>
    </row>
    <row r="3042" spans="11:11" x14ac:dyDescent="0.3">
      <c r="K3042" s="33"/>
    </row>
    <row r="3043" spans="11:11" x14ac:dyDescent="0.3">
      <c r="K3043" s="33"/>
    </row>
    <row r="3044" spans="11:11" x14ac:dyDescent="0.3">
      <c r="K3044" s="33"/>
    </row>
    <row r="3045" spans="11:11" x14ac:dyDescent="0.3">
      <c r="K3045" s="33"/>
    </row>
    <row r="3046" spans="11:11" x14ac:dyDescent="0.3">
      <c r="K3046" s="33"/>
    </row>
    <row r="3047" spans="11:11" x14ac:dyDescent="0.3">
      <c r="K3047" s="33"/>
    </row>
    <row r="3048" spans="11:11" x14ac:dyDescent="0.3">
      <c r="K3048" s="33"/>
    </row>
    <row r="3049" spans="11:11" x14ac:dyDescent="0.3">
      <c r="K3049" s="33"/>
    </row>
    <row r="3050" spans="11:11" x14ac:dyDescent="0.3">
      <c r="K3050" s="33"/>
    </row>
    <row r="3051" spans="11:11" x14ac:dyDescent="0.3">
      <c r="K3051" s="33"/>
    </row>
    <row r="3052" spans="11:11" x14ac:dyDescent="0.3">
      <c r="K3052" s="33"/>
    </row>
    <row r="3053" spans="11:11" x14ac:dyDescent="0.3">
      <c r="K3053" s="33"/>
    </row>
    <row r="3054" spans="11:11" x14ac:dyDescent="0.3">
      <c r="K3054" s="33"/>
    </row>
    <row r="3055" spans="11:11" x14ac:dyDescent="0.3">
      <c r="K3055" s="33"/>
    </row>
    <row r="3056" spans="11:11" x14ac:dyDescent="0.3">
      <c r="K3056" s="33"/>
    </row>
    <row r="3057" spans="11:11" x14ac:dyDescent="0.3">
      <c r="K3057" s="33"/>
    </row>
    <row r="3058" spans="11:11" x14ac:dyDescent="0.3">
      <c r="K3058" s="33"/>
    </row>
    <row r="3059" spans="11:11" x14ac:dyDescent="0.3">
      <c r="K3059" s="33"/>
    </row>
    <row r="3060" spans="11:11" x14ac:dyDescent="0.3">
      <c r="K3060" s="33"/>
    </row>
    <row r="3061" spans="11:11" x14ac:dyDescent="0.3">
      <c r="K3061" s="33"/>
    </row>
    <row r="3062" spans="11:11" x14ac:dyDescent="0.3">
      <c r="K3062" s="33"/>
    </row>
    <row r="3063" spans="11:11" x14ac:dyDescent="0.3">
      <c r="K3063" s="33"/>
    </row>
    <row r="3064" spans="11:11" x14ac:dyDescent="0.3">
      <c r="K3064" s="33"/>
    </row>
    <row r="3065" spans="11:11" x14ac:dyDescent="0.3">
      <c r="K3065" s="33"/>
    </row>
    <row r="3066" spans="11:11" x14ac:dyDescent="0.3">
      <c r="K3066" s="33"/>
    </row>
    <row r="3067" spans="11:11" x14ac:dyDescent="0.3">
      <c r="K3067" s="33"/>
    </row>
    <row r="3068" spans="11:11" x14ac:dyDescent="0.3">
      <c r="K3068" s="33"/>
    </row>
    <row r="3069" spans="11:11" x14ac:dyDescent="0.3">
      <c r="K3069" s="33"/>
    </row>
    <row r="3070" spans="11:11" x14ac:dyDescent="0.3">
      <c r="K3070" s="33"/>
    </row>
    <row r="3071" spans="11:11" x14ac:dyDescent="0.3">
      <c r="K3071" s="33"/>
    </row>
    <row r="3072" spans="11:11" x14ac:dyDescent="0.3">
      <c r="K3072" s="33"/>
    </row>
    <row r="3073" spans="11:11" x14ac:dyDescent="0.3">
      <c r="K3073" s="33"/>
    </row>
    <row r="3074" spans="11:11" x14ac:dyDescent="0.3">
      <c r="K3074" s="33"/>
    </row>
    <row r="3075" spans="11:11" x14ac:dyDescent="0.3">
      <c r="K3075" s="33"/>
    </row>
    <row r="3076" spans="11:11" x14ac:dyDescent="0.3">
      <c r="K3076" s="33"/>
    </row>
    <row r="3077" spans="11:11" x14ac:dyDescent="0.3">
      <c r="K3077" s="33"/>
    </row>
    <row r="3078" spans="11:11" x14ac:dyDescent="0.3">
      <c r="K3078" s="33"/>
    </row>
    <row r="3079" spans="11:11" x14ac:dyDescent="0.3">
      <c r="K3079" s="33"/>
    </row>
    <row r="3080" spans="11:11" x14ac:dyDescent="0.3">
      <c r="K3080" s="33"/>
    </row>
    <row r="3081" spans="11:11" x14ac:dyDescent="0.3">
      <c r="K3081" s="33"/>
    </row>
    <row r="3082" spans="11:11" x14ac:dyDescent="0.3">
      <c r="K3082" s="33"/>
    </row>
    <row r="3083" spans="11:11" x14ac:dyDescent="0.3">
      <c r="K3083" s="33"/>
    </row>
    <row r="3084" spans="11:11" x14ac:dyDescent="0.3">
      <c r="K3084" s="33"/>
    </row>
    <row r="3085" spans="11:11" x14ac:dyDescent="0.3">
      <c r="K3085" s="33"/>
    </row>
    <row r="3086" spans="11:11" x14ac:dyDescent="0.3">
      <c r="K3086" s="33"/>
    </row>
    <row r="3087" spans="11:11" x14ac:dyDescent="0.3">
      <c r="K3087" s="33"/>
    </row>
    <row r="3088" spans="11:11" x14ac:dyDescent="0.3">
      <c r="K3088" s="33"/>
    </row>
    <row r="3089" spans="11:11" x14ac:dyDescent="0.3">
      <c r="K3089" s="33"/>
    </row>
    <row r="3090" spans="11:11" x14ac:dyDescent="0.3">
      <c r="K3090" s="33"/>
    </row>
    <row r="3091" spans="11:11" x14ac:dyDescent="0.3">
      <c r="K3091" s="33"/>
    </row>
    <row r="3092" spans="11:11" x14ac:dyDescent="0.3">
      <c r="K3092" s="33"/>
    </row>
    <row r="3093" spans="11:11" x14ac:dyDescent="0.3">
      <c r="K3093" s="33"/>
    </row>
    <row r="3094" spans="11:11" x14ac:dyDescent="0.3">
      <c r="K3094" s="33"/>
    </row>
    <row r="3095" spans="11:11" x14ac:dyDescent="0.3">
      <c r="K3095" s="33"/>
    </row>
    <row r="3096" spans="11:11" x14ac:dyDescent="0.3">
      <c r="K3096" s="33"/>
    </row>
    <row r="3097" spans="11:11" x14ac:dyDescent="0.3">
      <c r="K3097" s="33"/>
    </row>
    <row r="3098" spans="11:11" x14ac:dyDescent="0.3">
      <c r="K3098" s="33"/>
    </row>
    <row r="3099" spans="11:11" x14ac:dyDescent="0.3">
      <c r="K3099" s="33"/>
    </row>
    <row r="3100" spans="11:11" x14ac:dyDescent="0.3">
      <c r="K3100" s="33"/>
    </row>
    <row r="3101" spans="11:11" x14ac:dyDescent="0.3">
      <c r="K3101" s="33"/>
    </row>
    <row r="3102" spans="11:11" x14ac:dyDescent="0.3">
      <c r="K3102" s="33"/>
    </row>
    <row r="3103" spans="11:11" x14ac:dyDescent="0.3">
      <c r="K3103" s="33"/>
    </row>
    <row r="3104" spans="11:11" x14ac:dyDescent="0.3">
      <c r="K3104" s="33"/>
    </row>
    <row r="3105" spans="11:11" x14ac:dyDescent="0.3">
      <c r="K3105" s="33"/>
    </row>
    <row r="3106" spans="11:11" x14ac:dyDescent="0.3">
      <c r="K3106" s="33"/>
    </row>
    <row r="3107" spans="11:11" x14ac:dyDescent="0.3">
      <c r="K3107" s="33"/>
    </row>
    <row r="3108" spans="11:11" x14ac:dyDescent="0.3">
      <c r="K3108" s="33"/>
    </row>
    <row r="3109" spans="11:11" x14ac:dyDescent="0.3">
      <c r="K3109" s="33"/>
    </row>
    <row r="3110" spans="11:11" x14ac:dyDescent="0.3">
      <c r="K3110" s="33"/>
    </row>
    <row r="3111" spans="11:11" x14ac:dyDescent="0.3">
      <c r="K3111" s="33"/>
    </row>
    <row r="3112" spans="11:11" x14ac:dyDescent="0.3">
      <c r="K3112" s="33"/>
    </row>
    <row r="3113" spans="11:11" x14ac:dyDescent="0.3">
      <c r="K3113" s="33"/>
    </row>
    <row r="3114" spans="11:11" x14ac:dyDescent="0.3">
      <c r="K3114" s="33"/>
    </row>
    <row r="3115" spans="11:11" x14ac:dyDescent="0.3">
      <c r="K3115" s="33"/>
    </row>
    <row r="3116" spans="11:11" x14ac:dyDescent="0.3">
      <c r="K3116" s="33"/>
    </row>
    <row r="3117" spans="11:11" x14ac:dyDescent="0.3">
      <c r="K3117" s="33"/>
    </row>
    <row r="3118" spans="11:11" x14ac:dyDescent="0.3">
      <c r="K3118" s="33"/>
    </row>
    <row r="3119" spans="11:11" x14ac:dyDescent="0.3">
      <c r="K3119" s="33"/>
    </row>
    <row r="3120" spans="11:11" x14ac:dyDescent="0.3">
      <c r="K3120" s="33"/>
    </row>
    <row r="3121" spans="11:11" x14ac:dyDescent="0.3">
      <c r="K3121" s="33"/>
    </row>
    <row r="3122" spans="11:11" x14ac:dyDescent="0.3">
      <c r="K3122" s="33"/>
    </row>
    <row r="3123" spans="11:11" x14ac:dyDescent="0.3">
      <c r="K3123" s="33"/>
    </row>
    <row r="3124" spans="11:11" x14ac:dyDescent="0.3">
      <c r="K3124" s="33"/>
    </row>
    <row r="3125" spans="11:11" x14ac:dyDescent="0.3">
      <c r="K3125" s="33"/>
    </row>
    <row r="3126" spans="11:11" x14ac:dyDescent="0.3">
      <c r="K3126" s="33"/>
    </row>
    <row r="3127" spans="11:11" x14ac:dyDescent="0.3">
      <c r="K3127" s="33"/>
    </row>
    <row r="3128" spans="11:11" x14ac:dyDescent="0.3">
      <c r="K3128" s="33"/>
    </row>
    <row r="3129" spans="11:11" x14ac:dyDescent="0.3">
      <c r="K3129" s="33"/>
    </row>
    <row r="3130" spans="11:11" x14ac:dyDescent="0.3">
      <c r="K3130" s="33"/>
    </row>
    <row r="3131" spans="11:11" x14ac:dyDescent="0.3">
      <c r="K3131" s="33"/>
    </row>
    <row r="3132" spans="11:11" x14ac:dyDescent="0.3">
      <c r="K3132" s="33"/>
    </row>
    <row r="3133" spans="11:11" x14ac:dyDescent="0.3">
      <c r="K3133" s="33"/>
    </row>
    <row r="3134" spans="11:11" x14ac:dyDescent="0.3">
      <c r="K3134" s="33"/>
    </row>
    <row r="3135" spans="11:11" x14ac:dyDescent="0.3">
      <c r="K3135" s="33"/>
    </row>
    <row r="3136" spans="11:11" x14ac:dyDescent="0.3">
      <c r="K3136" s="33"/>
    </row>
    <row r="3137" spans="11:11" x14ac:dyDescent="0.3">
      <c r="K3137" s="33"/>
    </row>
    <row r="3138" spans="11:11" x14ac:dyDescent="0.3">
      <c r="K3138" s="33"/>
    </row>
    <row r="3139" spans="11:11" x14ac:dyDescent="0.3">
      <c r="K3139" s="33"/>
    </row>
    <row r="3140" spans="11:11" x14ac:dyDescent="0.3">
      <c r="K3140" s="33"/>
    </row>
    <row r="3141" spans="11:11" x14ac:dyDescent="0.3">
      <c r="K3141" s="33"/>
    </row>
    <row r="3142" spans="11:11" x14ac:dyDescent="0.3">
      <c r="K3142" s="33"/>
    </row>
    <row r="3143" spans="11:11" x14ac:dyDescent="0.3">
      <c r="K3143" s="33"/>
    </row>
    <row r="3144" spans="11:11" x14ac:dyDescent="0.3">
      <c r="K3144" s="33"/>
    </row>
    <row r="3145" spans="11:11" x14ac:dyDescent="0.3">
      <c r="K3145" s="33"/>
    </row>
    <row r="3146" spans="11:11" x14ac:dyDescent="0.3">
      <c r="K3146" s="33"/>
    </row>
    <row r="3147" spans="11:11" x14ac:dyDescent="0.3">
      <c r="K3147" s="33"/>
    </row>
    <row r="3148" spans="11:11" x14ac:dyDescent="0.3">
      <c r="K3148" s="33"/>
    </row>
    <row r="3149" spans="11:11" x14ac:dyDescent="0.3">
      <c r="K3149" s="33"/>
    </row>
    <row r="3150" spans="11:11" x14ac:dyDescent="0.3">
      <c r="K3150" s="33"/>
    </row>
    <row r="3151" spans="11:11" x14ac:dyDescent="0.3">
      <c r="K3151" s="33"/>
    </row>
    <row r="3152" spans="11:11" x14ac:dyDescent="0.3">
      <c r="K3152" s="33"/>
    </row>
    <row r="3153" spans="11:11" x14ac:dyDescent="0.3">
      <c r="K3153" s="33"/>
    </row>
    <row r="3154" spans="11:11" x14ac:dyDescent="0.3">
      <c r="K3154" s="33"/>
    </row>
    <row r="3155" spans="11:11" x14ac:dyDescent="0.3">
      <c r="K3155" s="33"/>
    </row>
    <row r="3156" spans="11:11" x14ac:dyDescent="0.3">
      <c r="K3156" s="33"/>
    </row>
    <row r="3157" spans="11:11" x14ac:dyDescent="0.3">
      <c r="K3157" s="33"/>
    </row>
    <row r="3158" spans="11:11" x14ac:dyDescent="0.3">
      <c r="K3158" s="33"/>
    </row>
    <row r="3159" spans="11:11" x14ac:dyDescent="0.3">
      <c r="K3159" s="33"/>
    </row>
    <row r="3160" spans="11:11" x14ac:dyDescent="0.3">
      <c r="K3160" s="33"/>
    </row>
    <row r="3161" spans="11:11" x14ac:dyDescent="0.3">
      <c r="K3161" s="33"/>
    </row>
    <row r="3162" spans="11:11" x14ac:dyDescent="0.3">
      <c r="K3162" s="33"/>
    </row>
    <row r="3163" spans="11:11" x14ac:dyDescent="0.3">
      <c r="K3163" s="33"/>
    </row>
    <row r="3164" spans="11:11" x14ac:dyDescent="0.3">
      <c r="K3164" s="33"/>
    </row>
    <row r="3165" spans="11:11" x14ac:dyDescent="0.3">
      <c r="K3165" s="33"/>
    </row>
    <row r="3166" spans="11:11" x14ac:dyDescent="0.3">
      <c r="K3166" s="33"/>
    </row>
    <row r="3167" spans="11:11" x14ac:dyDescent="0.3">
      <c r="K3167" s="33"/>
    </row>
    <row r="3168" spans="11:11" x14ac:dyDescent="0.3">
      <c r="K3168" s="33"/>
    </row>
    <row r="3169" spans="11:11" x14ac:dyDescent="0.3">
      <c r="K3169" s="33"/>
    </row>
    <row r="3170" spans="11:11" x14ac:dyDescent="0.3">
      <c r="K3170" s="33"/>
    </row>
    <row r="3171" spans="11:11" x14ac:dyDescent="0.3">
      <c r="K3171" s="33"/>
    </row>
    <row r="3172" spans="11:11" x14ac:dyDescent="0.3">
      <c r="K3172" s="33"/>
    </row>
    <row r="3173" spans="11:11" x14ac:dyDescent="0.3">
      <c r="K3173" s="33"/>
    </row>
    <row r="3174" spans="11:11" x14ac:dyDescent="0.3">
      <c r="K3174" s="33"/>
    </row>
    <row r="3175" spans="11:11" x14ac:dyDescent="0.3">
      <c r="K3175" s="33"/>
    </row>
    <row r="3176" spans="11:11" x14ac:dyDescent="0.3">
      <c r="K3176" s="33"/>
    </row>
    <row r="3177" spans="11:11" x14ac:dyDescent="0.3">
      <c r="K3177" s="33"/>
    </row>
    <row r="3178" spans="11:11" x14ac:dyDescent="0.3">
      <c r="K3178" s="33"/>
    </row>
    <row r="3179" spans="11:11" x14ac:dyDescent="0.3">
      <c r="K3179" s="33"/>
    </row>
    <row r="3180" spans="11:11" x14ac:dyDescent="0.3">
      <c r="K3180" s="33"/>
    </row>
    <row r="3181" spans="11:11" x14ac:dyDescent="0.3">
      <c r="K3181" s="33"/>
    </row>
    <row r="3182" spans="11:11" x14ac:dyDescent="0.3">
      <c r="K3182" s="33"/>
    </row>
    <row r="3183" spans="11:11" x14ac:dyDescent="0.3">
      <c r="K3183" s="33"/>
    </row>
    <row r="3184" spans="11:11" x14ac:dyDescent="0.3">
      <c r="K3184" s="33"/>
    </row>
    <row r="3185" spans="11:11" x14ac:dyDescent="0.3">
      <c r="K3185" s="33"/>
    </row>
    <row r="3186" spans="11:11" x14ac:dyDescent="0.3">
      <c r="K3186" s="33"/>
    </row>
    <row r="3187" spans="11:11" x14ac:dyDescent="0.3">
      <c r="K3187" s="33"/>
    </row>
    <row r="3188" spans="11:11" x14ac:dyDescent="0.3">
      <c r="K3188" s="33"/>
    </row>
    <row r="3189" spans="11:11" x14ac:dyDescent="0.3">
      <c r="K3189" s="33"/>
    </row>
    <row r="3190" spans="11:11" x14ac:dyDescent="0.3">
      <c r="K3190" s="33"/>
    </row>
    <row r="3191" spans="11:11" x14ac:dyDescent="0.3">
      <c r="K3191" s="33"/>
    </row>
    <row r="3192" spans="11:11" x14ac:dyDescent="0.3">
      <c r="K3192" s="33"/>
    </row>
    <row r="3193" spans="11:11" x14ac:dyDescent="0.3">
      <c r="K3193" s="33"/>
    </row>
    <row r="3194" spans="11:11" x14ac:dyDescent="0.3">
      <c r="K3194" s="33"/>
    </row>
    <row r="3195" spans="11:11" x14ac:dyDescent="0.3">
      <c r="K3195" s="33"/>
    </row>
    <row r="3196" spans="11:11" x14ac:dyDescent="0.3">
      <c r="K3196" s="33"/>
    </row>
    <row r="3197" spans="11:11" x14ac:dyDescent="0.3">
      <c r="K3197" s="33"/>
    </row>
    <row r="3198" spans="11:11" x14ac:dyDescent="0.3">
      <c r="K3198" s="33"/>
    </row>
    <row r="3199" spans="11:11" x14ac:dyDescent="0.3">
      <c r="K3199" s="33"/>
    </row>
    <row r="3200" spans="11:11" x14ac:dyDescent="0.3">
      <c r="K3200" s="33"/>
    </row>
    <row r="3201" spans="11:11" x14ac:dyDescent="0.3">
      <c r="K3201" s="33"/>
    </row>
    <row r="3202" spans="11:11" x14ac:dyDescent="0.3">
      <c r="K3202" s="33"/>
    </row>
    <row r="3203" spans="11:11" x14ac:dyDescent="0.3">
      <c r="K3203" s="33"/>
    </row>
    <row r="3204" spans="11:11" x14ac:dyDescent="0.3">
      <c r="K3204" s="33"/>
    </row>
    <row r="3205" spans="11:11" x14ac:dyDescent="0.3">
      <c r="K3205" s="33"/>
    </row>
    <row r="3206" spans="11:11" x14ac:dyDescent="0.3">
      <c r="K3206" s="33"/>
    </row>
    <row r="3207" spans="11:11" x14ac:dyDescent="0.3">
      <c r="K3207" s="33"/>
    </row>
    <row r="3208" spans="11:11" x14ac:dyDescent="0.3">
      <c r="K3208" s="33"/>
    </row>
    <row r="3209" spans="11:11" x14ac:dyDescent="0.3">
      <c r="K3209" s="33"/>
    </row>
    <row r="3210" spans="11:11" x14ac:dyDescent="0.3">
      <c r="K3210" s="33"/>
    </row>
    <row r="3211" spans="11:11" x14ac:dyDescent="0.3">
      <c r="K3211" s="33"/>
    </row>
    <row r="3212" spans="11:11" x14ac:dyDescent="0.3">
      <c r="K3212" s="33"/>
    </row>
    <row r="3213" spans="11:11" x14ac:dyDescent="0.3">
      <c r="K3213" s="33"/>
    </row>
    <row r="3214" spans="11:11" x14ac:dyDescent="0.3">
      <c r="K3214" s="33"/>
    </row>
    <row r="3215" spans="11:11" x14ac:dyDescent="0.3">
      <c r="K3215" s="33"/>
    </row>
    <row r="3216" spans="11:11" x14ac:dyDescent="0.3">
      <c r="K3216" s="33"/>
    </row>
    <row r="3217" spans="11:11" x14ac:dyDescent="0.3">
      <c r="K3217" s="33"/>
    </row>
    <row r="3218" spans="11:11" x14ac:dyDescent="0.3">
      <c r="K3218" s="33"/>
    </row>
    <row r="3219" spans="11:11" x14ac:dyDescent="0.3">
      <c r="K3219" s="33"/>
    </row>
    <row r="3220" spans="11:11" x14ac:dyDescent="0.3">
      <c r="K3220" s="33"/>
    </row>
    <row r="3221" spans="11:11" x14ac:dyDescent="0.3">
      <c r="K3221" s="33"/>
    </row>
    <row r="3222" spans="11:11" x14ac:dyDescent="0.3">
      <c r="K3222" s="33"/>
    </row>
    <row r="3223" spans="11:11" x14ac:dyDescent="0.3">
      <c r="K3223" s="33"/>
    </row>
    <row r="3224" spans="11:11" x14ac:dyDescent="0.3">
      <c r="K3224" s="33"/>
    </row>
    <row r="3225" spans="11:11" x14ac:dyDescent="0.3">
      <c r="K3225" s="33"/>
    </row>
    <row r="3226" spans="11:11" x14ac:dyDescent="0.3">
      <c r="K3226" s="33"/>
    </row>
    <row r="3227" spans="11:11" x14ac:dyDescent="0.3">
      <c r="K3227" s="33"/>
    </row>
    <row r="3228" spans="11:11" x14ac:dyDescent="0.3">
      <c r="K3228" s="33"/>
    </row>
    <row r="3229" spans="11:11" x14ac:dyDescent="0.3">
      <c r="K3229" s="33"/>
    </row>
    <row r="3230" spans="11:11" x14ac:dyDescent="0.3">
      <c r="K3230" s="33"/>
    </row>
    <row r="3231" spans="11:11" x14ac:dyDescent="0.3">
      <c r="K3231" s="33"/>
    </row>
    <row r="3232" spans="11:11" x14ac:dyDescent="0.3">
      <c r="K3232" s="33"/>
    </row>
    <row r="3233" spans="11:11" x14ac:dyDescent="0.3">
      <c r="K3233" s="33"/>
    </row>
    <row r="3234" spans="11:11" x14ac:dyDescent="0.3">
      <c r="K3234" s="33"/>
    </row>
    <row r="3235" spans="11:11" x14ac:dyDescent="0.3">
      <c r="K3235" s="33"/>
    </row>
    <row r="3236" spans="11:11" x14ac:dyDescent="0.3">
      <c r="K3236" s="33"/>
    </row>
    <row r="3237" spans="11:11" x14ac:dyDescent="0.3">
      <c r="K3237" s="33"/>
    </row>
    <row r="3238" spans="11:11" x14ac:dyDescent="0.3">
      <c r="K3238" s="33"/>
    </row>
    <row r="3239" spans="11:11" x14ac:dyDescent="0.3">
      <c r="K3239" s="33"/>
    </row>
    <row r="3240" spans="11:11" x14ac:dyDescent="0.3">
      <c r="K3240" s="33"/>
    </row>
    <row r="3241" spans="11:11" x14ac:dyDescent="0.3">
      <c r="K3241" s="33"/>
    </row>
    <row r="3242" spans="11:11" x14ac:dyDescent="0.3">
      <c r="K3242" s="33"/>
    </row>
    <row r="3243" spans="11:11" x14ac:dyDescent="0.3">
      <c r="K3243" s="33"/>
    </row>
    <row r="3244" spans="11:11" x14ac:dyDescent="0.3">
      <c r="K3244" s="33"/>
    </row>
    <row r="3245" spans="11:11" x14ac:dyDescent="0.3">
      <c r="K3245" s="33"/>
    </row>
    <row r="3246" spans="11:11" x14ac:dyDescent="0.3">
      <c r="K3246" s="33"/>
    </row>
    <row r="3247" spans="11:11" x14ac:dyDescent="0.3">
      <c r="K3247" s="33"/>
    </row>
    <row r="3248" spans="11:11" x14ac:dyDescent="0.3">
      <c r="K3248" s="33"/>
    </row>
    <row r="3249" spans="11:11" x14ac:dyDescent="0.3">
      <c r="K3249" s="33"/>
    </row>
    <row r="3250" spans="11:11" x14ac:dyDescent="0.3">
      <c r="K3250" s="33"/>
    </row>
    <row r="3251" spans="11:11" x14ac:dyDescent="0.3">
      <c r="K3251" s="33"/>
    </row>
    <row r="3252" spans="11:11" x14ac:dyDescent="0.3">
      <c r="K3252" s="33"/>
    </row>
    <row r="3253" spans="11:11" x14ac:dyDescent="0.3">
      <c r="K3253" s="33"/>
    </row>
    <row r="3254" spans="11:11" x14ac:dyDescent="0.3">
      <c r="K3254" s="33"/>
    </row>
    <row r="3255" spans="11:11" x14ac:dyDescent="0.3">
      <c r="K3255" s="33"/>
    </row>
    <row r="3256" spans="11:11" x14ac:dyDescent="0.3">
      <c r="K3256" s="33"/>
    </row>
    <row r="3257" spans="11:11" x14ac:dyDescent="0.3">
      <c r="K3257" s="33"/>
    </row>
    <row r="3258" spans="11:11" x14ac:dyDescent="0.3">
      <c r="K3258" s="33"/>
    </row>
    <row r="3259" spans="11:11" x14ac:dyDescent="0.3">
      <c r="K3259" s="33"/>
    </row>
    <row r="3260" spans="11:11" x14ac:dyDescent="0.3">
      <c r="K3260" s="33"/>
    </row>
    <row r="3261" spans="11:11" x14ac:dyDescent="0.3">
      <c r="K3261" s="33"/>
    </row>
    <row r="3262" spans="11:11" x14ac:dyDescent="0.3">
      <c r="K3262" s="33"/>
    </row>
    <row r="3263" spans="11:11" x14ac:dyDescent="0.3">
      <c r="K3263" s="33"/>
    </row>
    <row r="3264" spans="11:11" x14ac:dyDescent="0.3">
      <c r="K3264" s="33"/>
    </row>
    <row r="3265" spans="11:11" x14ac:dyDescent="0.3">
      <c r="K3265" s="33"/>
    </row>
    <row r="3266" spans="11:11" x14ac:dyDescent="0.3">
      <c r="K3266" s="33"/>
    </row>
    <row r="3267" spans="11:11" x14ac:dyDescent="0.3">
      <c r="K3267" s="33"/>
    </row>
    <row r="3268" spans="11:11" x14ac:dyDescent="0.3">
      <c r="K3268" s="33"/>
    </row>
    <row r="3269" spans="11:11" x14ac:dyDescent="0.3">
      <c r="K3269" s="33"/>
    </row>
    <row r="3270" spans="11:11" x14ac:dyDescent="0.3">
      <c r="K3270" s="33"/>
    </row>
    <row r="3271" spans="11:11" x14ac:dyDescent="0.3">
      <c r="K3271" s="33"/>
    </row>
    <row r="3272" spans="11:11" x14ac:dyDescent="0.3">
      <c r="K3272" s="33"/>
    </row>
    <row r="3273" spans="11:11" x14ac:dyDescent="0.3">
      <c r="K3273" s="33"/>
    </row>
    <row r="3274" spans="11:11" x14ac:dyDescent="0.3">
      <c r="K3274" s="33"/>
    </row>
    <row r="3275" spans="11:11" x14ac:dyDescent="0.3">
      <c r="K3275" s="33"/>
    </row>
    <row r="3276" spans="11:11" x14ac:dyDescent="0.3">
      <c r="K3276" s="33"/>
    </row>
    <row r="3277" spans="11:11" x14ac:dyDescent="0.3">
      <c r="K3277" s="33"/>
    </row>
    <row r="3278" spans="11:11" x14ac:dyDescent="0.3">
      <c r="K3278" s="33"/>
    </row>
    <row r="3279" spans="11:11" x14ac:dyDescent="0.3">
      <c r="K3279" s="33"/>
    </row>
    <row r="3280" spans="11:11" x14ac:dyDescent="0.3">
      <c r="K3280" s="33"/>
    </row>
    <row r="3281" spans="11:11" x14ac:dyDescent="0.3">
      <c r="K3281" s="33"/>
    </row>
    <row r="3282" spans="11:11" x14ac:dyDescent="0.3">
      <c r="K3282" s="33"/>
    </row>
    <row r="3283" spans="11:11" x14ac:dyDescent="0.3">
      <c r="K3283" s="33"/>
    </row>
    <row r="3284" spans="11:11" x14ac:dyDescent="0.3">
      <c r="K3284" s="33"/>
    </row>
    <row r="3285" spans="11:11" x14ac:dyDescent="0.3">
      <c r="K3285" s="33"/>
    </row>
    <row r="3286" spans="11:11" x14ac:dyDescent="0.3">
      <c r="K3286" s="33"/>
    </row>
    <row r="3287" spans="11:11" x14ac:dyDescent="0.3">
      <c r="K3287" s="33"/>
    </row>
    <row r="3288" spans="11:11" x14ac:dyDescent="0.3">
      <c r="K3288" s="33"/>
    </row>
    <row r="3289" spans="11:11" x14ac:dyDescent="0.3">
      <c r="K3289" s="33"/>
    </row>
    <row r="3290" spans="11:11" x14ac:dyDescent="0.3">
      <c r="K3290" s="33"/>
    </row>
    <row r="3291" spans="11:11" x14ac:dyDescent="0.3">
      <c r="K3291" s="33"/>
    </row>
    <row r="3292" spans="11:11" x14ac:dyDescent="0.3">
      <c r="K3292" s="33"/>
    </row>
    <row r="3293" spans="11:11" x14ac:dyDescent="0.3">
      <c r="K3293" s="33"/>
    </row>
    <row r="3294" spans="11:11" x14ac:dyDescent="0.3">
      <c r="K3294" s="33"/>
    </row>
    <row r="3295" spans="11:11" x14ac:dyDescent="0.3">
      <c r="K3295" s="33"/>
    </row>
    <row r="3296" spans="11:11" x14ac:dyDescent="0.3">
      <c r="K3296" s="33"/>
    </row>
    <row r="3297" spans="11:11" x14ac:dyDescent="0.3">
      <c r="K3297" s="33"/>
    </row>
    <row r="3298" spans="11:11" x14ac:dyDescent="0.3">
      <c r="K3298" s="33"/>
    </row>
    <row r="3299" spans="11:11" x14ac:dyDescent="0.3">
      <c r="K3299" s="33"/>
    </row>
    <row r="3300" spans="11:11" x14ac:dyDescent="0.3">
      <c r="K3300" s="33"/>
    </row>
    <row r="3301" spans="11:11" x14ac:dyDescent="0.3">
      <c r="K3301" s="33"/>
    </row>
    <row r="3302" spans="11:11" x14ac:dyDescent="0.3">
      <c r="K3302" s="33"/>
    </row>
    <row r="3303" spans="11:11" x14ac:dyDescent="0.3">
      <c r="K3303" s="33"/>
    </row>
    <row r="3304" spans="11:11" x14ac:dyDescent="0.3">
      <c r="K3304" s="33"/>
    </row>
    <row r="3305" spans="11:11" x14ac:dyDescent="0.3">
      <c r="K3305" s="33"/>
    </row>
    <row r="3306" spans="11:11" x14ac:dyDescent="0.3">
      <c r="K3306" s="33"/>
    </row>
    <row r="3307" spans="11:11" x14ac:dyDescent="0.3">
      <c r="K3307" s="33"/>
    </row>
    <row r="3308" spans="11:11" x14ac:dyDescent="0.3">
      <c r="K3308" s="33"/>
    </row>
    <row r="3309" spans="11:11" x14ac:dyDescent="0.3">
      <c r="K3309" s="33"/>
    </row>
    <row r="3310" spans="11:11" x14ac:dyDescent="0.3">
      <c r="K3310" s="33"/>
    </row>
    <row r="3311" spans="11:11" x14ac:dyDescent="0.3">
      <c r="K3311" s="33"/>
    </row>
    <row r="3312" spans="11:11" x14ac:dyDescent="0.3">
      <c r="K3312" s="33"/>
    </row>
    <row r="3313" spans="11:11" x14ac:dyDescent="0.3">
      <c r="K3313" s="33"/>
    </row>
    <row r="3314" spans="11:11" x14ac:dyDescent="0.3">
      <c r="K3314" s="33"/>
    </row>
    <row r="3315" spans="11:11" x14ac:dyDescent="0.3">
      <c r="K3315" s="33"/>
    </row>
    <row r="3316" spans="11:11" x14ac:dyDescent="0.3">
      <c r="K3316" s="33"/>
    </row>
    <row r="3317" spans="11:11" x14ac:dyDescent="0.3">
      <c r="K3317" s="33"/>
    </row>
    <row r="3318" spans="11:11" x14ac:dyDescent="0.3">
      <c r="K3318" s="33"/>
    </row>
    <row r="3319" spans="11:11" x14ac:dyDescent="0.3">
      <c r="K3319" s="33"/>
    </row>
    <row r="3320" spans="11:11" x14ac:dyDescent="0.3">
      <c r="K3320" s="33"/>
    </row>
    <row r="3321" spans="11:11" x14ac:dyDescent="0.3">
      <c r="K3321" s="33"/>
    </row>
    <row r="3322" spans="11:11" x14ac:dyDescent="0.3">
      <c r="K3322" s="33"/>
    </row>
    <row r="3323" spans="11:11" x14ac:dyDescent="0.3">
      <c r="K3323" s="33"/>
    </row>
    <row r="3324" spans="11:11" x14ac:dyDescent="0.3">
      <c r="K3324" s="33"/>
    </row>
    <row r="3325" spans="11:11" x14ac:dyDescent="0.3">
      <c r="K3325" s="33"/>
    </row>
    <row r="3326" spans="11:11" x14ac:dyDescent="0.3">
      <c r="K3326" s="33"/>
    </row>
    <row r="3327" spans="11:11" x14ac:dyDescent="0.3">
      <c r="K3327" s="33"/>
    </row>
    <row r="3328" spans="11:11" x14ac:dyDescent="0.3">
      <c r="K3328" s="33"/>
    </row>
    <row r="3329" spans="11:11" x14ac:dyDescent="0.3">
      <c r="K3329" s="33"/>
    </row>
    <row r="3330" spans="11:11" x14ac:dyDescent="0.3">
      <c r="K3330" s="33"/>
    </row>
    <row r="3331" spans="11:11" x14ac:dyDescent="0.3">
      <c r="K3331" s="33"/>
    </row>
    <row r="3332" spans="11:11" x14ac:dyDescent="0.3">
      <c r="K3332" s="33"/>
    </row>
    <row r="3333" spans="11:11" x14ac:dyDescent="0.3">
      <c r="K3333" s="33"/>
    </row>
    <row r="3334" spans="11:11" x14ac:dyDescent="0.3">
      <c r="K3334" s="33"/>
    </row>
    <row r="3335" spans="11:11" x14ac:dyDescent="0.3">
      <c r="K3335" s="33"/>
    </row>
    <row r="3336" spans="11:11" x14ac:dyDescent="0.3">
      <c r="K3336" s="33"/>
    </row>
    <row r="3337" spans="11:11" x14ac:dyDescent="0.3">
      <c r="K3337" s="33"/>
    </row>
    <row r="3338" spans="11:11" x14ac:dyDescent="0.3">
      <c r="K3338" s="33"/>
    </row>
    <row r="3339" spans="11:11" x14ac:dyDescent="0.3">
      <c r="K3339" s="33"/>
    </row>
    <row r="3340" spans="11:11" x14ac:dyDescent="0.3">
      <c r="K3340" s="33"/>
    </row>
    <row r="3341" spans="11:11" x14ac:dyDescent="0.3">
      <c r="K3341" s="33"/>
    </row>
    <row r="3342" spans="11:11" x14ac:dyDescent="0.3">
      <c r="K3342" s="33"/>
    </row>
    <row r="3343" spans="11:11" x14ac:dyDescent="0.3">
      <c r="K3343" s="33"/>
    </row>
    <row r="3344" spans="11:11" x14ac:dyDescent="0.3">
      <c r="K3344" s="33"/>
    </row>
    <row r="3345" spans="11:11" x14ac:dyDescent="0.3">
      <c r="K3345" s="33"/>
    </row>
    <row r="3346" spans="11:11" x14ac:dyDescent="0.3">
      <c r="K3346" s="33"/>
    </row>
    <row r="3347" spans="11:11" x14ac:dyDescent="0.3">
      <c r="K3347" s="33"/>
    </row>
    <row r="3348" spans="11:11" x14ac:dyDescent="0.3">
      <c r="K3348" s="33"/>
    </row>
    <row r="3349" spans="11:11" x14ac:dyDescent="0.3">
      <c r="K3349" s="33"/>
    </row>
    <row r="3350" spans="11:11" x14ac:dyDescent="0.3">
      <c r="K3350" s="33"/>
    </row>
    <row r="3351" spans="11:11" x14ac:dyDescent="0.3">
      <c r="K3351" s="33"/>
    </row>
    <row r="3352" spans="11:11" x14ac:dyDescent="0.3">
      <c r="K3352" s="33"/>
    </row>
    <row r="3353" spans="11:11" x14ac:dyDescent="0.3">
      <c r="K3353" s="33"/>
    </row>
    <row r="3354" spans="11:11" x14ac:dyDescent="0.3">
      <c r="K3354" s="33"/>
    </row>
    <row r="3355" spans="11:11" x14ac:dyDescent="0.3">
      <c r="K3355" s="33"/>
    </row>
    <row r="3356" spans="11:11" x14ac:dyDescent="0.3">
      <c r="K3356" s="33"/>
    </row>
    <row r="3357" spans="11:11" x14ac:dyDescent="0.3">
      <c r="K3357" s="33"/>
    </row>
    <row r="3358" spans="11:11" x14ac:dyDescent="0.3">
      <c r="K3358" s="33"/>
    </row>
    <row r="3359" spans="11:11" x14ac:dyDescent="0.3">
      <c r="K3359" s="33"/>
    </row>
    <row r="3360" spans="11:11" x14ac:dyDescent="0.3">
      <c r="K3360" s="33"/>
    </row>
    <row r="3361" spans="11:11" x14ac:dyDescent="0.3">
      <c r="K3361" s="33"/>
    </row>
    <row r="3362" spans="11:11" x14ac:dyDescent="0.3">
      <c r="K3362" s="33"/>
    </row>
    <row r="3363" spans="11:11" x14ac:dyDescent="0.3">
      <c r="K3363" s="33"/>
    </row>
    <row r="3364" spans="11:11" x14ac:dyDescent="0.3">
      <c r="K3364" s="33"/>
    </row>
    <row r="3365" spans="11:11" x14ac:dyDescent="0.3">
      <c r="K3365" s="33"/>
    </row>
    <row r="3366" spans="11:11" x14ac:dyDescent="0.3">
      <c r="K3366" s="33"/>
    </row>
    <row r="3367" spans="11:11" x14ac:dyDescent="0.3">
      <c r="K3367" s="33"/>
    </row>
    <row r="3368" spans="11:11" x14ac:dyDescent="0.3">
      <c r="K3368" s="33"/>
    </row>
    <row r="3369" spans="11:11" x14ac:dyDescent="0.3">
      <c r="K3369" s="33"/>
    </row>
    <row r="3370" spans="11:11" x14ac:dyDescent="0.3">
      <c r="K3370" s="33"/>
    </row>
    <row r="3371" spans="11:11" x14ac:dyDescent="0.3">
      <c r="K3371" s="33"/>
    </row>
    <row r="3372" spans="11:11" x14ac:dyDescent="0.3">
      <c r="K3372" s="33"/>
    </row>
    <row r="3373" spans="11:11" x14ac:dyDescent="0.3">
      <c r="K3373" s="33"/>
    </row>
    <row r="3374" spans="11:11" x14ac:dyDescent="0.3">
      <c r="K3374" s="33"/>
    </row>
    <row r="3375" spans="11:11" x14ac:dyDescent="0.3">
      <c r="K3375" s="33"/>
    </row>
    <row r="3376" spans="11:11" x14ac:dyDescent="0.3">
      <c r="K3376" s="33"/>
    </row>
    <row r="3377" spans="11:11" x14ac:dyDescent="0.3">
      <c r="K3377" s="33"/>
    </row>
    <row r="3378" spans="11:11" x14ac:dyDescent="0.3">
      <c r="K3378" s="33"/>
    </row>
    <row r="3379" spans="11:11" x14ac:dyDescent="0.3">
      <c r="K3379" s="33"/>
    </row>
    <row r="3380" spans="11:11" x14ac:dyDescent="0.3">
      <c r="K3380" s="33"/>
    </row>
    <row r="3381" spans="11:11" x14ac:dyDescent="0.3">
      <c r="K3381" s="33"/>
    </row>
    <row r="3382" spans="11:11" x14ac:dyDescent="0.3">
      <c r="K3382" s="33"/>
    </row>
    <row r="3383" spans="11:11" x14ac:dyDescent="0.3">
      <c r="K3383" s="33"/>
    </row>
    <row r="3384" spans="11:11" x14ac:dyDescent="0.3">
      <c r="K3384" s="33"/>
    </row>
    <row r="3385" spans="11:11" x14ac:dyDescent="0.3">
      <c r="K3385" s="33"/>
    </row>
    <row r="3386" spans="11:11" x14ac:dyDescent="0.3">
      <c r="K3386" s="33"/>
    </row>
    <row r="3387" spans="11:11" x14ac:dyDescent="0.3">
      <c r="K3387" s="33"/>
    </row>
    <row r="3388" spans="11:11" x14ac:dyDescent="0.3">
      <c r="K3388" s="33"/>
    </row>
    <row r="3389" spans="11:11" x14ac:dyDescent="0.3">
      <c r="K3389" s="33"/>
    </row>
    <row r="3390" spans="11:11" x14ac:dyDescent="0.3">
      <c r="K3390" s="33"/>
    </row>
    <row r="3391" spans="11:11" x14ac:dyDescent="0.3">
      <c r="K3391" s="33"/>
    </row>
    <row r="3392" spans="11:11" x14ac:dyDescent="0.3">
      <c r="K3392" s="33"/>
    </row>
    <row r="3393" spans="11:11" x14ac:dyDescent="0.3">
      <c r="K3393" s="33"/>
    </row>
    <row r="3394" spans="11:11" x14ac:dyDescent="0.3">
      <c r="K3394" s="33"/>
    </row>
    <row r="3395" spans="11:11" x14ac:dyDescent="0.3">
      <c r="K3395" s="33"/>
    </row>
    <row r="3396" spans="11:11" x14ac:dyDescent="0.3">
      <c r="K3396" s="33"/>
    </row>
    <row r="3397" spans="11:11" x14ac:dyDescent="0.3">
      <c r="K3397" s="33"/>
    </row>
    <row r="3398" spans="11:11" x14ac:dyDescent="0.3">
      <c r="K3398" s="33"/>
    </row>
    <row r="3399" spans="11:11" x14ac:dyDescent="0.3">
      <c r="K3399" s="33"/>
    </row>
    <row r="3400" spans="11:11" x14ac:dyDescent="0.3">
      <c r="K3400" s="33"/>
    </row>
    <row r="3401" spans="11:11" x14ac:dyDescent="0.3">
      <c r="K3401" s="33"/>
    </row>
    <row r="3402" spans="11:11" x14ac:dyDescent="0.3">
      <c r="K3402" s="33"/>
    </row>
    <row r="3403" spans="11:11" x14ac:dyDescent="0.3">
      <c r="K3403" s="33"/>
    </row>
    <row r="3404" spans="11:11" x14ac:dyDescent="0.3">
      <c r="K3404" s="33"/>
    </row>
    <row r="3405" spans="11:11" x14ac:dyDescent="0.3">
      <c r="K3405" s="33"/>
    </row>
    <row r="3406" spans="11:11" x14ac:dyDescent="0.3">
      <c r="K3406" s="33"/>
    </row>
    <row r="3407" spans="11:11" x14ac:dyDescent="0.3">
      <c r="K3407" s="33"/>
    </row>
    <row r="3408" spans="11:11" x14ac:dyDescent="0.3">
      <c r="K3408" s="33"/>
    </row>
    <row r="3409" spans="11:11" x14ac:dyDescent="0.3">
      <c r="K3409" s="33"/>
    </row>
    <row r="3410" spans="11:11" x14ac:dyDescent="0.3">
      <c r="K3410" s="33"/>
    </row>
    <row r="3411" spans="11:11" x14ac:dyDescent="0.3">
      <c r="K3411" s="33"/>
    </row>
    <row r="3412" spans="11:11" x14ac:dyDescent="0.3">
      <c r="K3412" s="33"/>
    </row>
    <row r="3413" spans="11:11" x14ac:dyDescent="0.3">
      <c r="K3413" s="33"/>
    </row>
    <row r="3414" spans="11:11" x14ac:dyDescent="0.3">
      <c r="K3414" s="33"/>
    </row>
    <row r="3415" spans="11:11" x14ac:dyDescent="0.3">
      <c r="K3415" s="33"/>
    </row>
    <row r="3416" spans="11:11" x14ac:dyDescent="0.3">
      <c r="K3416" s="33"/>
    </row>
    <row r="3417" spans="11:11" x14ac:dyDescent="0.3">
      <c r="K3417" s="33"/>
    </row>
    <row r="3418" spans="11:11" x14ac:dyDescent="0.3">
      <c r="K3418" s="33"/>
    </row>
    <row r="3419" spans="11:11" x14ac:dyDescent="0.3">
      <c r="K3419" s="33"/>
    </row>
    <row r="3420" spans="11:11" x14ac:dyDescent="0.3">
      <c r="K3420" s="33"/>
    </row>
    <row r="3421" spans="11:11" x14ac:dyDescent="0.3">
      <c r="K3421" s="33"/>
    </row>
    <row r="3422" spans="11:11" x14ac:dyDescent="0.3">
      <c r="K3422" s="33"/>
    </row>
    <row r="3423" spans="11:11" x14ac:dyDescent="0.3">
      <c r="K3423" s="33"/>
    </row>
    <row r="3424" spans="11:11" x14ac:dyDescent="0.3">
      <c r="K3424" s="33"/>
    </row>
    <row r="3425" spans="11:11" x14ac:dyDescent="0.3">
      <c r="K3425" s="33"/>
    </row>
    <row r="3426" spans="11:11" x14ac:dyDescent="0.3">
      <c r="K3426" s="33"/>
    </row>
    <row r="3427" spans="11:11" x14ac:dyDescent="0.3">
      <c r="K3427" s="33"/>
    </row>
    <row r="3428" spans="11:11" x14ac:dyDescent="0.3">
      <c r="K3428" s="33"/>
    </row>
    <row r="3429" spans="11:11" x14ac:dyDescent="0.3">
      <c r="K3429" s="33"/>
    </row>
    <row r="3430" spans="11:11" x14ac:dyDescent="0.3">
      <c r="K3430" s="33"/>
    </row>
    <row r="3431" spans="11:11" x14ac:dyDescent="0.3">
      <c r="K3431" s="33"/>
    </row>
    <row r="3432" spans="11:11" x14ac:dyDescent="0.3">
      <c r="K3432" s="33"/>
    </row>
    <row r="3433" spans="11:11" x14ac:dyDescent="0.3">
      <c r="K3433" s="33"/>
    </row>
    <row r="3434" spans="11:11" x14ac:dyDescent="0.3">
      <c r="K3434" s="33"/>
    </row>
    <row r="3435" spans="11:11" x14ac:dyDescent="0.3">
      <c r="K3435" s="33"/>
    </row>
    <row r="3436" spans="11:11" x14ac:dyDescent="0.3">
      <c r="K3436" s="33"/>
    </row>
    <row r="3437" spans="11:11" x14ac:dyDescent="0.3">
      <c r="K3437" s="33"/>
    </row>
    <row r="3438" spans="11:11" x14ac:dyDescent="0.3">
      <c r="K3438" s="33"/>
    </row>
    <row r="3439" spans="11:11" x14ac:dyDescent="0.3">
      <c r="K3439" s="33"/>
    </row>
    <row r="3440" spans="11:11" x14ac:dyDescent="0.3">
      <c r="K3440" s="33"/>
    </row>
    <row r="3441" spans="11:11" x14ac:dyDescent="0.3">
      <c r="K3441" s="33"/>
    </row>
    <row r="3442" spans="11:11" x14ac:dyDescent="0.3">
      <c r="K3442" s="33"/>
    </row>
    <row r="3443" spans="11:11" x14ac:dyDescent="0.3">
      <c r="K3443" s="33"/>
    </row>
    <row r="3444" spans="11:11" x14ac:dyDescent="0.3">
      <c r="K3444" s="33"/>
    </row>
    <row r="3445" spans="11:11" x14ac:dyDescent="0.3">
      <c r="K3445" s="33"/>
    </row>
    <row r="3446" spans="11:11" x14ac:dyDescent="0.3">
      <c r="K3446" s="33"/>
    </row>
    <row r="3447" spans="11:11" x14ac:dyDescent="0.3">
      <c r="K3447" s="33"/>
    </row>
    <row r="3448" spans="11:11" x14ac:dyDescent="0.3">
      <c r="K3448" s="33"/>
    </row>
    <row r="3449" spans="11:11" x14ac:dyDescent="0.3">
      <c r="K3449" s="33"/>
    </row>
    <row r="3450" spans="11:11" x14ac:dyDescent="0.3">
      <c r="K3450" s="33"/>
    </row>
    <row r="3451" spans="11:11" x14ac:dyDescent="0.3">
      <c r="K3451" s="33"/>
    </row>
    <row r="3452" spans="11:11" x14ac:dyDescent="0.3">
      <c r="K3452" s="33"/>
    </row>
    <row r="3453" spans="11:11" x14ac:dyDescent="0.3">
      <c r="K3453" s="33"/>
    </row>
    <row r="3454" spans="11:11" x14ac:dyDescent="0.3">
      <c r="K3454" s="33"/>
    </row>
    <row r="3455" spans="11:11" x14ac:dyDescent="0.3">
      <c r="K3455" s="33"/>
    </row>
    <row r="3456" spans="11:11" x14ac:dyDescent="0.3">
      <c r="K3456" s="33"/>
    </row>
    <row r="3457" spans="11:11" x14ac:dyDescent="0.3">
      <c r="K3457" s="33"/>
    </row>
    <row r="3458" spans="11:11" x14ac:dyDescent="0.3">
      <c r="K3458" s="33"/>
    </row>
    <row r="3459" spans="11:11" x14ac:dyDescent="0.3">
      <c r="K3459" s="33"/>
    </row>
    <row r="3460" spans="11:11" x14ac:dyDescent="0.3">
      <c r="K3460" s="33"/>
    </row>
    <row r="3461" spans="11:11" x14ac:dyDescent="0.3">
      <c r="K3461" s="33"/>
    </row>
    <row r="3462" spans="11:11" x14ac:dyDescent="0.3">
      <c r="K3462" s="33"/>
    </row>
    <row r="3463" spans="11:11" x14ac:dyDescent="0.3">
      <c r="K3463" s="33"/>
    </row>
    <row r="3464" spans="11:11" x14ac:dyDescent="0.3">
      <c r="K3464" s="33"/>
    </row>
    <row r="3465" spans="11:11" x14ac:dyDescent="0.3">
      <c r="K3465" s="33"/>
    </row>
    <row r="3466" spans="11:11" x14ac:dyDescent="0.3">
      <c r="K3466" s="33"/>
    </row>
    <row r="3467" spans="11:11" x14ac:dyDescent="0.3">
      <c r="K3467" s="33"/>
    </row>
    <row r="3468" spans="11:11" x14ac:dyDescent="0.3">
      <c r="K3468" s="33"/>
    </row>
    <row r="3469" spans="11:11" x14ac:dyDescent="0.3">
      <c r="K3469" s="33"/>
    </row>
    <row r="3470" spans="11:11" x14ac:dyDescent="0.3">
      <c r="K3470" s="33"/>
    </row>
    <row r="3471" spans="11:11" x14ac:dyDescent="0.3">
      <c r="K3471" s="33"/>
    </row>
    <row r="3472" spans="11:11" x14ac:dyDescent="0.3">
      <c r="K3472" s="33"/>
    </row>
    <row r="3473" spans="11:11" x14ac:dyDescent="0.3">
      <c r="K3473" s="33"/>
    </row>
    <row r="3474" spans="11:11" x14ac:dyDescent="0.3">
      <c r="K3474" s="33"/>
    </row>
    <row r="3475" spans="11:11" x14ac:dyDescent="0.3">
      <c r="K3475" s="33"/>
    </row>
    <row r="3476" spans="11:11" x14ac:dyDescent="0.3">
      <c r="K3476" s="33"/>
    </row>
    <row r="3477" spans="11:11" x14ac:dyDescent="0.3">
      <c r="K3477" s="33"/>
    </row>
    <row r="3478" spans="11:11" x14ac:dyDescent="0.3">
      <c r="K3478" s="33"/>
    </row>
    <row r="3479" spans="11:11" x14ac:dyDescent="0.3">
      <c r="K3479" s="33"/>
    </row>
    <row r="3480" spans="11:11" x14ac:dyDescent="0.3">
      <c r="K3480" s="33"/>
    </row>
    <row r="3481" spans="11:11" x14ac:dyDescent="0.3">
      <c r="K3481" s="33"/>
    </row>
    <row r="3482" spans="11:11" x14ac:dyDescent="0.3">
      <c r="K3482" s="33"/>
    </row>
    <row r="3483" spans="11:11" x14ac:dyDescent="0.3">
      <c r="K3483" s="33"/>
    </row>
    <row r="3484" spans="11:11" x14ac:dyDescent="0.3">
      <c r="K3484" s="33"/>
    </row>
    <row r="3485" spans="11:11" x14ac:dyDescent="0.3">
      <c r="K3485" s="33"/>
    </row>
    <row r="3486" spans="11:11" x14ac:dyDescent="0.3">
      <c r="K3486" s="33"/>
    </row>
    <row r="3487" spans="11:11" x14ac:dyDescent="0.3">
      <c r="K3487" s="33"/>
    </row>
    <row r="3488" spans="11:11" x14ac:dyDescent="0.3">
      <c r="K3488" s="33"/>
    </row>
    <row r="3489" spans="11:11" x14ac:dyDescent="0.3">
      <c r="K3489" s="33"/>
    </row>
    <row r="3490" spans="11:11" x14ac:dyDescent="0.3">
      <c r="K3490" s="33"/>
    </row>
    <row r="3491" spans="11:11" x14ac:dyDescent="0.3">
      <c r="K3491" s="33"/>
    </row>
    <row r="3492" spans="11:11" x14ac:dyDescent="0.3">
      <c r="K3492" s="33"/>
    </row>
    <row r="3493" spans="11:11" x14ac:dyDescent="0.3">
      <c r="K3493" s="33"/>
    </row>
    <row r="3494" spans="11:11" x14ac:dyDescent="0.3">
      <c r="K3494" s="33"/>
    </row>
    <row r="3495" spans="11:11" x14ac:dyDescent="0.3">
      <c r="K3495" s="33"/>
    </row>
    <row r="3496" spans="11:11" x14ac:dyDescent="0.3">
      <c r="K3496" s="33"/>
    </row>
    <row r="3497" spans="11:11" x14ac:dyDescent="0.3">
      <c r="K3497" s="33"/>
    </row>
    <row r="3498" spans="11:11" x14ac:dyDescent="0.3">
      <c r="K3498" s="33"/>
    </row>
    <row r="3499" spans="11:11" x14ac:dyDescent="0.3">
      <c r="K3499" s="33"/>
    </row>
    <row r="3500" spans="11:11" x14ac:dyDescent="0.3">
      <c r="K3500" s="33"/>
    </row>
    <row r="3501" spans="11:11" x14ac:dyDescent="0.3">
      <c r="K3501" s="33"/>
    </row>
    <row r="3502" spans="11:11" x14ac:dyDescent="0.3">
      <c r="K3502" s="33"/>
    </row>
    <row r="3503" spans="11:11" x14ac:dyDescent="0.3">
      <c r="K3503" s="33"/>
    </row>
    <row r="3504" spans="11:11" x14ac:dyDescent="0.3">
      <c r="K3504" s="33"/>
    </row>
    <row r="3505" spans="11:11" x14ac:dyDescent="0.3">
      <c r="K3505" s="33"/>
    </row>
    <row r="3506" spans="11:11" x14ac:dyDescent="0.3">
      <c r="K3506" s="33"/>
    </row>
    <row r="3507" spans="11:11" x14ac:dyDescent="0.3">
      <c r="K3507" s="33"/>
    </row>
    <row r="3508" spans="11:11" x14ac:dyDescent="0.3">
      <c r="K3508" s="33"/>
    </row>
    <row r="3509" spans="11:11" x14ac:dyDescent="0.3">
      <c r="K3509" s="33"/>
    </row>
    <row r="3510" spans="11:11" x14ac:dyDescent="0.3">
      <c r="K3510" s="33"/>
    </row>
    <row r="3511" spans="11:11" x14ac:dyDescent="0.3">
      <c r="K3511" s="33"/>
    </row>
    <row r="3512" spans="11:11" x14ac:dyDescent="0.3">
      <c r="K3512" s="33"/>
    </row>
    <row r="3513" spans="11:11" x14ac:dyDescent="0.3">
      <c r="K3513" s="33"/>
    </row>
    <row r="3514" spans="11:11" x14ac:dyDescent="0.3">
      <c r="K3514" s="33"/>
    </row>
    <row r="3515" spans="11:11" x14ac:dyDescent="0.3">
      <c r="K3515" s="33"/>
    </row>
    <row r="3516" spans="11:11" x14ac:dyDescent="0.3">
      <c r="K3516" s="33"/>
    </row>
    <row r="3517" spans="11:11" x14ac:dyDescent="0.3">
      <c r="K3517" s="33"/>
    </row>
    <row r="3518" spans="11:11" x14ac:dyDescent="0.3">
      <c r="K3518" s="33"/>
    </row>
    <row r="3519" spans="11:11" x14ac:dyDescent="0.3">
      <c r="K3519" s="33"/>
    </row>
    <row r="3520" spans="11:11" x14ac:dyDescent="0.3">
      <c r="K3520" s="33"/>
    </row>
    <row r="3521" spans="11:11" x14ac:dyDescent="0.3">
      <c r="K3521" s="33"/>
    </row>
    <row r="3522" spans="11:11" x14ac:dyDescent="0.3">
      <c r="K3522" s="33"/>
    </row>
    <row r="3523" spans="11:11" x14ac:dyDescent="0.3">
      <c r="K3523" s="33"/>
    </row>
    <row r="3524" spans="11:11" x14ac:dyDescent="0.3">
      <c r="K3524" s="33"/>
    </row>
    <row r="3525" spans="11:11" x14ac:dyDescent="0.3">
      <c r="K3525" s="33"/>
    </row>
    <row r="3526" spans="11:11" x14ac:dyDescent="0.3">
      <c r="K3526" s="33"/>
    </row>
    <row r="3527" spans="11:11" x14ac:dyDescent="0.3">
      <c r="K3527" s="33"/>
    </row>
    <row r="3528" spans="11:11" x14ac:dyDescent="0.3">
      <c r="K3528" s="33"/>
    </row>
    <row r="3529" spans="11:11" x14ac:dyDescent="0.3">
      <c r="K3529" s="33"/>
    </row>
    <row r="3530" spans="11:11" x14ac:dyDescent="0.3">
      <c r="K3530" s="33"/>
    </row>
    <row r="3531" spans="11:11" x14ac:dyDescent="0.3">
      <c r="K3531" s="33"/>
    </row>
    <row r="3532" spans="11:11" x14ac:dyDescent="0.3">
      <c r="K3532" s="33"/>
    </row>
    <row r="3533" spans="11:11" x14ac:dyDescent="0.3">
      <c r="K3533" s="33"/>
    </row>
    <row r="3534" spans="11:11" x14ac:dyDescent="0.3">
      <c r="K3534" s="33"/>
    </row>
    <row r="3535" spans="11:11" x14ac:dyDescent="0.3">
      <c r="K3535" s="33"/>
    </row>
    <row r="3536" spans="11:11" x14ac:dyDescent="0.3">
      <c r="K3536" s="33"/>
    </row>
    <row r="3537" spans="11:11" x14ac:dyDescent="0.3">
      <c r="K3537" s="33"/>
    </row>
    <row r="3538" spans="11:11" x14ac:dyDescent="0.3">
      <c r="K3538" s="33"/>
    </row>
    <row r="3539" spans="11:11" x14ac:dyDescent="0.3">
      <c r="K3539" s="33"/>
    </row>
    <row r="3540" spans="11:11" x14ac:dyDescent="0.3">
      <c r="K3540" s="33"/>
    </row>
    <row r="3541" spans="11:11" x14ac:dyDescent="0.3">
      <c r="K3541" s="33"/>
    </row>
    <row r="3542" spans="11:11" x14ac:dyDescent="0.3">
      <c r="K3542" s="33"/>
    </row>
    <row r="3543" spans="11:11" x14ac:dyDescent="0.3">
      <c r="K3543" s="33"/>
    </row>
    <row r="3544" spans="11:11" x14ac:dyDescent="0.3">
      <c r="K3544" s="33"/>
    </row>
    <row r="3545" spans="11:11" x14ac:dyDescent="0.3">
      <c r="K3545" s="33"/>
    </row>
    <row r="3546" spans="11:11" x14ac:dyDescent="0.3">
      <c r="K3546" s="33"/>
    </row>
    <row r="3547" spans="11:11" x14ac:dyDescent="0.3">
      <c r="K3547" s="33"/>
    </row>
    <row r="3548" spans="11:11" x14ac:dyDescent="0.3">
      <c r="K3548" s="33"/>
    </row>
    <row r="3549" spans="11:11" x14ac:dyDescent="0.3">
      <c r="K3549" s="33"/>
    </row>
    <row r="3550" spans="11:11" x14ac:dyDescent="0.3">
      <c r="K3550" s="33"/>
    </row>
    <row r="3551" spans="11:11" x14ac:dyDescent="0.3">
      <c r="K3551" s="33"/>
    </row>
    <row r="3552" spans="11:11" x14ac:dyDescent="0.3">
      <c r="K3552" s="33"/>
    </row>
    <row r="3553" spans="11:11" x14ac:dyDescent="0.3">
      <c r="K3553" s="33"/>
    </row>
    <row r="3554" spans="11:11" x14ac:dyDescent="0.3">
      <c r="K3554" s="33"/>
    </row>
    <row r="3555" spans="11:11" x14ac:dyDescent="0.3">
      <c r="K3555" s="33"/>
    </row>
    <row r="3556" spans="11:11" x14ac:dyDescent="0.3">
      <c r="K3556" s="33"/>
    </row>
    <row r="3557" spans="11:11" x14ac:dyDescent="0.3">
      <c r="K3557" s="33"/>
    </row>
    <row r="3558" spans="11:11" x14ac:dyDescent="0.3">
      <c r="K3558" s="33"/>
    </row>
    <row r="3559" spans="11:11" x14ac:dyDescent="0.3">
      <c r="K3559" s="33"/>
    </row>
    <row r="3560" spans="11:11" x14ac:dyDescent="0.3">
      <c r="K3560" s="33"/>
    </row>
    <row r="3561" spans="11:11" x14ac:dyDescent="0.3">
      <c r="K3561" s="33"/>
    </row>
    <row r="3562" spans="11:11" x14ac:dyDescent="0.3">
      <c r="K3562" s="33"/>
    </row>
    <row r="3563" spans="11:11" x14ac:dyDescent="0.3">
      <c r="K3563" s="33"/>
    </row>
    <row r="3564" spans="11:11" x14ac:dyDescent="0.3">
      <c r="K3564" s="33"/>
    </row>
    <row r="3565" spans="11:11" x14ac:dyDescent="0.3">
      <c r="K3565" s="33"/>
    </row>
    <row r="3566" spans="11:11" x14ac:dyDescent="0.3">
      <c r="K3566" s="33"/>
    </row>
    <row r="3567" spans="11:11" x14ac:dyDescent="0.3">
      <c r="K3567" s="33"/>
    </row>
    <row r="3568" spans="11:11" x14ac:dyDescent="0.3">
      <c r="K3568" s="33"/>
    </row>
    <row r="3569" spans="11:11" x14ac:dyDescent="0.3">
      <c r="K3569" s="33"/>
    </row>
    <row r="3570" spans="11:11" x14ac:dyDescent="0.3">
      <c r="K3570" s="33"/>
    </row>
    <row r="3571" spans="11:11" x14ac:dyDescent="0.3">
      <c r="K3571" s="33"/>
    </row>
    <row r="3572" spans="11:11" x14ac:dyDescent="0.3">
      <c r="K3572" s="33"/>
    </row>
    <row r="3573" spans="11:11" x14ac:dyDescent="0.3">
      <c r="K3573" s="33"/>
    </row>
    <row r="3574" spans="11:11" x14ac:dyDescent="0.3">
      <c r="K3574" s="33"/>
    </row>
    <row r="3575" spans="11:11" x14ac:dyDescent="0.3">
      <c r="K3575" s="33"/>
    </row>
    <row r="3576" spans="11:11" x14ac:dyDescent="0.3">
      <c r="K3576" s="33"/>
    </row>
    <row r="3577" spans="11:11" x14ac:dyDescent="0.3">
      <c r="K3577" s="33"/>
    </row>
    <row r="3578" spans="11:11" x14ac:dyDescent="0.3">
      <c r="K3578" s="33"/>
    </row>
    <row r="3579" spans="11:11" x14ac:dyDescent="0.3">
      <c r="K3579" s="33"/>
    </row>
    <row r="3580" spans="11:11" x14ac:dyDescent="0.3">
      <c r="K3580" s="33"/>
    </row>
    <row r="3581" spans="11:11" x14ac:dyDescent="0.3">
      <c r="K3581" s="33"/>
    </row>
    <row r="3582" spans="11:11" x14ac:dyDescent="0.3">
      <c r="K3582" s="33"/>
    </row>
    <row r="3583" spans="11:11" x14ac:dyDescent="0.3">
      <c r="K3583" s="33"/>
    </row>
    <row r="3584" spans="11:11" x14ac:dyDescent="0.3">
      <c r="K3584" s="33"/>
    </row>
    <row r="3585" spans="11:11" x14ac:dyDescent="0.3">
      <c r="K3585" s="33"/>
    </row>
    <row r="3586" spans="11:11" x14ac:dyDescent="0.3">
      <c r="K3586" s="33"/>
    </row>
    <row r="3587" spans="11:11" x14ac:dyDescent="0.3">
      <c r="K3587" s="33"/>
    </row>
    <row r="3588" spans="11:11" x14ac:dyDescent="0.3">
      <c r="K3588" s="33"/>
    </row>
    <row r="3589" spans="11:11" x14ac:dyDescent="0.3">
      <c r="K3589" s="33"/>
    </row>
    <row r="3590" spans="11:11" x14ac:dyDescent="0.3">
      <c r="K3590" s="33"/>
    </row>
    <row r="3591" spans="11:11" x14ac:dyDescent="0.3">
      <c r="K3591" s="33"/>
    </row>
    <row r="3592" spans="11:11" x14ac:dyDescent="0.3">
      <c r="K3592" s="33"/>
    </row>
    <row r="3593" spans="11:11" x14ac:dyDescent="0.3">
      <c r="K3593" s="33"/>
    </row>
    <row r="3594" spans="11:11" x14ac:dyDescent="0.3">
      <c r="K3594" s="33"/>
    </row>
    <row r="3595" spans="11:11" x14ac:dyDescent="0.3">
      <c r="K3595" s="33"/>
    </row>
    <row r="3596" spans="11:11" x14ac:dyDescent="0.3">
      <c r="K3596" s="33"/>
    </row>
    <row r="3597" spans="11:11" x14ac:dyDescent="0.3">
      <c r="K3597" s="33"/>
    </row>
    <row r="3598" spans="11:11" x14ac:dyDescent="0.3">
      <c r="K3598" s="33"/>
    </row>
    <row r="3599" spans="11:11" x14ac:dyDescent="0.3">
      <c r="K3599" s="33"/>
    </row>
    <row r="3600" spans="11:11" x14ac:dyDescent="0.3">
      <c r="K3600" s="33"/>
    </row>
    <row r="3601" spans="11:11" x14ac:dyDescent="0.3">
      <c r="K3601" s="33"/>
    </row>
    <row r="3602" spans="11:11" x14ac:dyDescent="0.3">
      <c r="K3602" s="33"/>
    </row>
    <row r="3603" spans="11:11" x14ac:dyDescent="0.3">
      <c r="K3603" s="33"/>
    </row>
    <row r="3604" spans="11:11" x14ac:dyDescent="0.3">
      <c r="K3604" s="33"/>
    </row>
    <row r="3605" spans="11:11" x14ac:dyDescent="0.3">
      <c r="K3605" s="33"/>
    </row>
    <row r="3606" spans="11:11" x14ac:dyDescent="0.3">
      <c r="K3606" s="33"/>
    </row>
    <row r="3607" spans="11:11" x14ac:dyDescent="0.3">
      <c r="K3607" s="33"/>
    </row>
    <row r="3608" spans="11:11" x14ac:dyDescent="0.3">
      <c r="K3608" s="33"/>
    </row>
    <row r="3609" spans="11:11" x14ac:dyDescent="0.3">
      <c r="K3609" s="33"/>
    </row>
    <row r="3610" spans="11:11" x14ac:dyDescent="0.3">
      <c r="K3610" s="33"/>
    </row>
    <row r="3611" spans="11:11" x14ac:dyDescent="0.3">
      <c r="K3611" s="33"/>
    </row>
    <row r="3612" spans="11:11" x14ac:dyDescent="0.3">
      <c r="K3612" s="33"/>
    </row>
    <row r="3613" spans="11:11" x14ac:dyDescent="0.3">
      <c r="K3613" s="33"/>
    </row>
    <row r="3614" spans="11:11" x14ac:dyDescent="0.3">
      <c r="K3614" s="33"/>
    </row>
    <row r="3615" spans="11:11" x14ac:dyDescent="0.3">
      <c r="K3615" s="33"/>
    </row>
    <row r="3616" spans="11:11" x14ac:dyDescent="0.3">
      <c r="K3616" s="33"/>
    </row>
    <row r="3617" spans="11:11" x14ac:dyDescent="0.3">
      <c r="K3617" s="33"/>
    </row>
    <row r="3618" spans="11:11" x14ac:dyDescent="0.3">
      <c r="K3618" s="33"/>
    </row>
    <row r="3619" spans="11:11" x14ac:dyDescent="0.3">
      <c r="K3619" s="33"/>
    </row>
    <row r="3620" spans="11:11" x14ac:dyDescent="0.3">
      <c r="K3620" s="33"/>
    </row>
    <row r="3621" spans="11:11" x14ac:dyDescent="0.3">
      <c r="K3621" s="33"/>
    </row>
    <row r="3622" spans="11:11" x14ac:dyDescent="0.3">
      <c r="K3622" s="33"/>
    </row>
    <row r="3623" spans="11:11" x14ac:dyDescent="0.3">
      <c r="K3623" s="33"/>
    </row>
    <row r="3624" spans="11:11" x14ac:dyDescent="0.3">
      <c r="K3624" s="33"/>
    </row>
    <row r="3625" spans="11:11" x14ac:dyDescent="0.3">
      <c r="K3625" s="33"/>
    </row>
    <row r="3626" spans="11:11" x14ac:dyDescent="0.3">
      <c r="K3626" s="33"/>
    </row>
    <row r="3627" spans="11:11" x14ac:dyDescent="0.3">
      <c r="K3627" s="33"/>
    </row>
    <row r="3628" spans="11:11" x14ac:dyDescent="0.3">
      <c r="K3628" s="33"/>
    </row>
    <row r="3629" spans="11:11" x14ac:dyDescent="0.3">
      <c r="K3629" s="33"/>
    </row>
    <row r="3630" spans="11:11" x14ac:dyDescent="0.3">
      <c r="K3630" s="33"/>
    </row>
    <row r="3631" spans="11:11" x14ac:dyDescent="0.3">
      <c r="K3631" s="33"/>
    </row>
    <row r="3632" spans="11:11" x14ac:dyDescent="0.3">
      <c r="K3632" s="33"/>
    </row>
    <row r="3633" spans="11:11" x14ac:dyDescent="0.3">
      <c r="K3633" s="33"/>
    </row>
    <row r="3634" spans="11:11" x14ac:dyDescent="0.3">
      <c r="K3634" s="33"/>
    </row>
    <row r="3635" spans="11:11" x14ac:dyDescent="0.3">
      <c r="K3635" s="33"/>
    </row>
    <row r="3636" spans="11:11" x14ac:dyDescent="0.3">
      <c r="K3636" s="33"/>
    </row>
    <row r="3637" spans="11:11" x14ac:dyDescent="0.3">
      <c r="K3637" s="33"/>
    </row>
    <row r="3638" spans="11:11" x14ac:dyDescent="0.3">
      <c r="K3638" s="33"/>
    </row>
    <row r="3639" spans="11:11" x14ac:dyDescent="0.3">
      <c r="K3639" s="33"/>
    </row>
    <row r="3640" spans="11:11" x14ac:dyDescent="0.3">
      <c r="K3640" s="33"/>
    </row>
    <row r="3641" spans="11:11" x14ac:dyDescent="0.3">
      <c r="K3641" s="33"/>
    </row>
    <row r="3642" spans="11:11" x14ac:dyDescent="0.3">
      <c r="K3642" s="33"/>
    </row>
    <row r="3643" spans="11:11" x14ac:dyDescent="0.3">
      <c r="K3643" s="33"/>
    </row>
    <row r="3644" spans="11:11" x14ac:dyDescent="0.3">
      <c r="K3644" s="33"/>
    </row>
    <row r="3645" spans="11:11" x14ac:dyDescent="0.3">
      <c r="K3645" s="33"/>
    </row>
    <row r="3646" spans="11:11" x14ac:dyDescent="0.3">
      <c r="K3646" s="33"/>
    </row>
    <row r="3647" spans="11:11" x14ac:dyDescent="0.3">
      <c r="K3647" s="33"/>
    </row>
    <row r="3648" spans="11:11" x14ac:dyDescent="0.3">
      <c r="K3648" s="33"/>
    </row>
    <row r="3649" spans="11:11" x14ac:dyDescent="0.3">
      <c r="K3649" s="33"/>
    </row>
    <row r="3650" spans="11:11" x14ac:dyDescent="0.3">
      <c r="K3650" s="33"/>
    </row>
    <row r="3651" spans="11:11" x14ac:dyDescent="0.3">
      <c r="K3651" s="33"/>
    </row>
    <row r="3652" spans="11:11" x14ac:dyDescent="0.3">
      <c r="K3652" s="33"/>
    </row>
    <row r="3653" spans="11:11" x14ac:dyDescent="0.3">
      <c r="K3653" s="33"/>
    </row>
    <row r="3654" spans="11:11" x14ac:dyDescent="0.3">
      <c r="K3654" s="33"/>
    </row>
    <row r="3655" spans="11:11" x14ac:dyDescent="0.3">
      <c r="K3655" s="33"/>
    </row>
    <row r="3656" spans="11:11" x14ac:dyDescent="0.3">
      <c r="K3656" s="33"/>
    </row>
    <row r="3657" spans="11:11" x14ac:dyDescent="0.3">
      <c r="K3657" s="33"/>
    </row>
    <row r="3658" spans="11:11" x14ac:dyDescent="0.3">
      <c r="K3658" s="33"/>
    </row>
    <row r="3659" spans="11:11" x14ac:dyDescent="0.3">
      <c r="K3659" s="33"/>
    </row>
    <row r="3660" spans="11:11" x14ac:dyDescent="0.3">
      <c r="K3660" s="33"/>
    </row>
    <row r="3661" spans="11:11" x14ac:dyDescent="0.3">
      <c r="K3661" s="33"/>
    </row>
    <row r="3662" spans="11:11" x14ac:dyDescent="0.3">
      <c r="K3662" s="33"/>
    </row>
    <row r="3663" spans="11:11" x14ac:dyDescent="0.3">
      <c r="K3663" s="33"/>
    </row>
    <row r="3664" spans="11:11" x14ac:dyDescent="0.3">
      <c r="K3664" s="33"/>
    </row>
    <row r="3665" spans="11:11" x14ac:dyDescent="0.3">
      <c r="K3665" s="33"/>
    </row>
    <row r="3666" spans="11:11" x14ac:dyDescent="0.3">
      <c r="K3666" s="33"/>
    </row>
    <row r="3667" spans="11:11" x14ac:dyDescent="0.3">
      <c r="K3667" s="33"/>
    </row>
    <row r="3668" spans="11:11" x14ac:dyDescent="0.3">
      <c r="K3668" s="33"/>
    </row>
    <row r="3669" spans="11:11" x14ac:dyDescent="0.3">
      <c r="K3669" s="33"/>
    </row>
    <row r="3670" spans="11:11" x14ac:dyDescent="0.3">
      <c r="K3670" s="33"/>
    </row>
    <row r="3671" spans="11:11" x14ac:dyDescent="0.3">
      <c r="K3671" s="33"/>
    </row>
    <row r="3672" spans="11:11" x14ac:dyDescent="0.3">
      <c r="K3672" s="33"/>
    </row>
    <row r="3673" spans="11:11" x14ac:dyDescent="0.3">
      <c r="K3673" s="33"/>
    </row>
    <row r="3674" spans="11:11" x14ac:dyDescent="0.3">
      <c r="K3674" s="33"/>
    </row>
    <row r="3675" spans="11:11" x14ac:dyDescent="0.3">
      <c r="K3675" s="33"/>
    </row>
    <row r="3676" spans="11:11" x14ac:dyDescent="0.3">
      <c r="K3676" s="33"/>
    </row>
    <row r="3677" spans="11:11" x14ac:dyDescent="0.3">
      <c r="K3677" s="33"/>
    </row>
    <row r="3678" spans="11:11" x14ac:dyDescent="0.3">
      <c r="K3678" s="33"/>
    </row>
    <row r="3679" spans="11:11" x14ac:dyDescent="0.3">
      <c r="K3679" s="33"/>
    </row>
    <row r="3680" spans="11:11" x14ac:dyDescent="0.3">
      <c r="K3680" s="33"/>
    </row>
    <row r="3681" spans="11:11" x14ac:dyDescent="0.3">
      <c r="K3681" s="33"/>
    </row>
    <row r="3682" spans="11:11" x14ac:dyDescent="0.3">
      <c r="K3682" s="33"/>
    </row>
    <row r="3683" spans="11:11" x14ac:dyDescent="0.3">
      <c r="K3683" s="33"/>
    </row>
    <row r="3684" spans="11:11" x14ac:dyDescent="0.3">
      <c r="K3684" s="33"/>
    </row>
    <row r="3685" spans="11:11" x14ac:dyDescent="0.3">
      <c r="K3685" s="33"/>
    </row>
    <row r="3686" spans="11:11" x14ac:dyDescent="0.3">
      <c r="K3686" s="33"/>
    </row>
    <row r="3687" spans="11:11" x14ac:dyDescent="0.3">
      <c r="K3687" s="33"/>
    </row>
    <row r="3688" spans="11:11" x14ac:dyDescent="0.3">
      <c r="K3688" s="33"/>
    </row>
    <row r="3689" spans="11:11" x14ac:dyDescent="0.3">
      <c r="K3689" s="33"/>
    </row>
    <row r="3690" spans="11:11" x14ac:dyDescent="0.3">
      <c r="K3690" s="33"/>
    </row>
    <row r="3691" spans="11:11" x14ac:dyDescent="0.3">
      <c r="K3691" s="33"/>
    </row>
    <row r="3692" spans="11:11" x14ac:dyDescent="0.3">
      <c r="K3692" s="33"/>
    </row>
    <row r="3693" spans="11:11" x14ac:dyDescent="0.3">
      <c r="K3693" s="33"/>
    </row>
    <row r="3694" spans="11:11" x14ac:dyDescent="0.3">
      <c r="K3694" s="33"/>
    </row>
    <row r="3695" spans="11:11" x14ac:dyDescent="0.3">
      <c r="K3695" s="33"/>
    </row>
    <row r="3696" spans="11:11" x14ac:dyDescent="0.3">
      <c r="K3696" s="33"/>
    </row>
    <row r="3697" spans="11:11" x14ac:dyDescent="0.3">
      <c r="K3697" s="33"/>
    </row>
    <row r="3698" spans="11:11" x14ac:dyDescent="0.3">
      <c r="K3698" s="33"/>
    </row>
    <row r="3699" spans="11:11" x14ac:dyDescent="0.3">
      <c r="K3699" s="33"/>
    </row>
    <row r="3700" spans="11:11" x14ac:dyDescent="0.3">
      <c r="K3700" s="33"/>
    </row>
    <row r="3701" spans="11:11" x14ac:dyDescent="0.3">
      <c r="K3701" s="33"/>
    </row>
    <row r="3702" spans="11:11" x14ac:dyDescent="0.3">
      <c r="K3702" s="33"/>
    </row>
    <row r="3703" spans="11:11" x14ac:dyDescent="0.3">
      <c r="K3703" s="33"/>
    </row>
    <row r="3704" spans="11:11" x14ac:dyDescent="0.3">
      <c r="K3704" s="33"/>
    </row>
    <row r="3705" spans="11:11" x14ac:dyDescent="0.3">
      <c r="K3705" s="33"/>
    </row>
    <row r="3706" spans="11:11" x14ac:dyDescent="0.3">
      <c r="K3706" s="33"/>
    </row>
    <row r="3707" spans="11:11" x14ac:dyDescent="0.3">
      <c r="K3707" s="33"/>
    </row>
    <row r="3708" spans="11:11" x14ac:dyDescent="0.3">
      <c r="K3708" s="33"/>
    </row>
    <row r="3709" spans="11:11" x14ac:dyDescent="0.3">
      <c r="K3709" s="33"/>
    </row>
    <row r="3710" spans="11:11" x14ac:dyDescent="0.3">
      <c r="K3710" s="33"/>
    </row>
    <row r="3711" spans="11:11" x14ac:dyDescent="0.3">
      <c r="K3711" s="33"/>
    </row>
    <row r="3712" spans="11:11" x14ac:dyDescent="0.3">
      <c r="K3712" s="33"/>
    </row>
    <row r="3713" spans="11:11" x14ac:dyDescent="0.3">
      <c r="K3713" s="33"/>
    </row>
    <row r="3714" spans="11:11" x14ac:dyDescent="0.3">
      <c r="K3714" s="33"/>
    </row>
    <row r="3715" spans="11:11" x14ac:dyDescent="0.3">
      <c r="K3715" s="33"/>
    </row>
    <row r="3716" spans="11:11" x14ac:dyDescent="0.3">
      <c r="K3716" s="33"/>
    </row>
    <row r="3717" spans="11:11" x14ac:dyDescent="0.3">
      <c r="K3717" s="33"/>
    </row>
    <row r="3718" spans="11:11" x14ac:dyDescent="0.3">
      <c r="K3718" s="33"/>
    </row>
    <row r="3719" spans="11:11" x14ac:dyDescent="0.3">
      <c r="K3719" s="33"/>
    </row>
    <row r="3720" spans="11:11" x14ac:dyDescent="0.3">
      <c r="K3720" s="33"/>
    </row>
    <row r="3721" spans="11:11" x14ac:dyDescent="0.3">
      <c r="K3721" s="33"/>
    </row>
    <row r="3722" spans="11:11" x14ac:dyDescent="0.3">
      <c r="K3722" s="33"/>
    </row>
    <row r="3723" spans="11:11" x14ac:dyDescent="0.3">
      <c r="K3723" s="33"/>
    </row>
    <row r="3724" spans="11:11" x14ac:dyDescent="0.3">
      <c r="K3724" s="33"/>
    </row>
    <row r="3725" spans="11:11" x14ac:dyDescent="0.3">
      <c r="K3725" s="33"/>
    </row>
    <row r="3726" spans="11:11" x14ac:dyDescent="0.3">
      <c r="K3726" s="33"/>
    </row>
    <row r="3727" spans="11:11" x14ac:dyDescent="0.3">
      <c r="K3727" s="33"/>
    </row>
    <row r="3728" spans="11:11" x14ac:dyDescent="0.3">
      <c r="K3728" s="33"/>
    </row>
    <row r="3729" spans="11:11" x14ac:dyDescent="0.3">
      <c r="K3729" s="33"/>
    </row>
    <row r="3730" spans="11:11" x14ac:dyDescent="0.3">
      <c r="K3730" s="33"/>
    </row>
    <row r="3731" spans="11:11" x14ac:dyDescent="0.3">
      <c r="K3731" s="33"/>
    </row>
    <row r="3732" spans="11:11" x14ac:dyDescent="0.3">
      <c r="K3732" s="33"/>
    </row>
    <row r="3733" spans="11:11" x14ac:dyDescent="0.3">
      <c r="K3733" s="33"/>
    </row>
    <row r="3734" spans="11:11" x14ac:dyDescent="0.3">
      <c r="K3734" s="33"/>
    </row>
    <row r="3735" spans="11:11" x14ac:dyDescent="0.3">
      <c r="K3735" s="33"/>
    </row>
    <row r="3736" spans="11:11" x14ac:dyDescent="0.3">
      <c r="K3736" s="33"/>
    </row>
    <row r="3737" spans="11:11" x14ac:dyDescent="0.3">
      <c r="K3737" s="33"/>
    </row>
    <row r="3738" spans="11:11" x14ac:dyDescent="0.3">
      <c r="K3738" s="33"/>
    </row>
    <row r="3739" spans="11:11" x14ac:dyDescent="0.3">
      <c r="K3739" s="33"/>
    </row>
    <row r="3740" spans="11:11" x14ac:dyDescent="0.3">
      <c r="K3740" s="33"/>
    </row>
    <row r="3741" spans="11:11" x14ac:dyDescent="0.3">
      <c r="K3741" s="33"/>
    </row>
    <row r="3742" spans="11:11" x14ac:dyDescent="0.3">
      <c r="K3742" s="33"/>
    </row>
    <row r="3743" spans="11:11" x14ac:dyDescent="0.3">
      <c r="K3743" s="33"/>
    </row>
    <row r="3744" spans="11:11" x14ac:dyDescent="0.3">
      <c r="K3744" s="33"/>
    </row>
    <row r="3745" spans="11:11" x14ac:dyDescent="0.3">
      <c r="K3745" s="33"/>
    </row>
    <row r="3746" spans="11:11" x14ac:dyDescent="0.3">
      <c r="K3746" s="33"/>
    </row>
    <row r="3747" spans="11:11" x14ac:dyDescent="0.3">
      <c r="K3747" s="33"/>
    </row>
    <row r="3748" spans="11:11" x14ac:dyDescent="0.3">
      <c r="K3748" s="33"/>
    </row>
    <row r="3749" spans="11:11" x14ac:dyDescent="0.3">
      <c r="K3749" s="33"/>
    </row>
    <row r="3750" spans="11:11" x14ac:dyDescent="0.3">
      <c r="K3750" s="33"/>
    </row>
    <row r="3751" spans="11:11" x14ac:dyDescent="0.3">
      <c r="K3751" s="33"/>
    </row>
    <row r="3752" spans="11:11" x14ac:dyDescent="0.3">
      <c r="K3752" s="33"/>
    </row>
    <row r="3753" spans="11:11" x14ac:dyDescent="0.3">
      <c r="K3753" s="33"/>
    </row>
    <row r="3754" spans="11:11" x14ac:dyDescent="0.3">
      <c r="K3754" s="33"/>
    </row>
    <row r="3755" spans="11:11" x14ac:dyDescent="0.3">
      <c r="K3755" s="33"/>
    </row>
    <row r="3756" spans="11:11" x14ac:dyDescent="0.3">
      <c r="K3756" s="33"/>
    </row>
    <row r="3757" spans="11:11" x14ac:dyDescent="0.3">
      <c r="K3757" s="33"/>
    </row>
    <row r="3758" spans="11:11" x14ac:dyDescent="0.3">
      <c r="K3758" s="33"/>
    </row>
    <row r="3759" spans="11:11" x14ac:dyDescent="0.3">
      <c r="K3759" s="33"/>
    </row>
    <row r="3760" spans="11:11" x14ac:dyDescent="0.3">
      <c r="K3760" s="33"/>
    </row>
    <row r="3761" spans="11:11" x14ac:dyDescent="0.3">
      <c r="K3761" s="33"/>
    </row>
    <row r="3762" spans="11:11" x14ac:dyDescent="0.3">
      <c r="K3762" s="33"/>
    </row>
    <row r="3763" spans="11:11" x14ac:dyDescent="0.3">
      <c r="K3763" s="33"/>
    </row>
    <row r="3764" spans="11:11" x14ac:dyDescent="0.3">
      <c r="K3764" s="33"/>
    </row>
    <row r="3765" spans="11:11" x14ac:dyDescent="0.3">
      <c r="K3765" s="33"/>
    </row>
    <row r="3766" spans="11:11" x14ac:dyDescent="0.3">
      <c r="K3766" s="33"/>
    </row>
    <row r="3767" spans="11:11" x14ac:dyDescent="0.3">
      <c r="K3767" s="33"/>
    </row>
    <row r="3768" spans="11:11" x14ac:dyDescent="0.3">
      <c r="K3768" s="33"/>
    </row>
    <row r="3769" spans="11:11" x14ac:dyDescent="0.3">
      <c r="K3769" s="33"/>
    </row>
    <row r="3770" spans="11:11" x14ac:dyDescent="0.3">
      <c r="K3770" s="33"/>
    </row>
    <row r="3771" spans="11:11" x14ac:dyDescent="0.3">
      <c r="K3771" s="33"/>
    </row>
    <row r="3772" spans="11:11" x14ac:dyDescent="0.3">
      <c r="K3772" s="33"/>
    </row>
    <row r="3773" spans="11:11" x14ac:dyDescent="0.3">
      <c r="K3773" s="33"/>
    </row>
    <row r="3774" spans="11:11" x14ac:dyDescent="0.3">
      <c r="K3774" s="33"/>
    </row>
    <row r="3775" spans="11:11" x14ac:dyDescent="0.3">
      <c r="K3775" s="33"/>
    </row>
    <row r="3776" spans="11:11" x14ac:dyDescent="0.3">
      <c r="K3776" s="33"/>
    </row>
    <row r="3777" spans="11:11" x14ac:dyDescent="0.3">
      <c r="K3777" s="33"/>
    </row>
    <row r="3778" spans="11:11" x14ac:dyDescent="0.3">
      <c r="K3778" s="33"/>
    </row>
    <row r="3779" spans="11:11" x14ac:dyDescent="0.3">
      <c r="K3779" s="33"/>
    </row>
    <row r="3780" spans="11:11" x14ac:dyDescent="0.3">
      <c r="K3780" s="33"/>
    </row>
    <row r="3781" spans="11:11" x14ac:dyDescent="0.3">
      <c r="K3781" s="33"/>
    </row>
    <row r="3782" spans="11:11" x14ac:dyDescent="0.3">
      <c r="K3782" s="33"/>
    </row>
    <row r="3783" spans="11:11" x14ac:dyDescent="0.3">
      <c r="K3783" s="33"/>
    </row>
    <row r="3784" spans="11:11" x14ac:dyDescent="0.3">
      <c r="K3784" s="33"/>
    </row>
    <row r="3785" spans="11:11" x14ac:dyDescent="0.3">
      <c r="K3785" s="33"/>
    </row>
    <row r="3786" spans="11:11" x14ac:dyDescent="0.3">
      <c r="K3786" s="33"/>
    </row>
    <row r="3787" spans="11:11" x14ac:dyDescent="0.3">
      <c r="K3787" s="33"/>
    </row>
    <row r="3788" spans="11:11" x14ac:dyDescent="0.3">
      <c r="K3788" s="33"/>
    </row>
    <row r="3789" spans="11:11" x14ac:dyDescent="0.3">
      <c r="K3789" s="33"/>
    </row>
    <row r="3790" spans="11:11" x14ac:dyDescent="0.3">
      <c r="K3790" s="33"/>
    </row>
    <row r="3791" spans="11:11" x14ac:dyDescent="0.3">
      <c r="K3791" s="33"/>
    </row>
    <row r="3792" spans="11:11" x14ac:dyDescent="0.3">
      <c r="K3792" s="33"/>
    </row>
    <row r="3793" spans="11:11" x14ac:dyDescent="0.3">
      <c r="K3793" s="33"/>
    </row>
    <row r="3794" spans="11:11" x14ac:dyDescent="0.3">
      <c r="K3794" s="33"/>
    </row>
    <row r="3795" spans="11:11" x14ac:dyDescent="0.3">
      <c r="K3795" s="33"/>
    </row>
    <row r="3796" spans="11:11" x14ac:dyDescent="0.3">
      <c r="K3796" s="33"/>
    </row>
    <row r="3797" spans="11:11" x14ac:dyDescent="0.3">
      <c r="K3797" s="33"/>
    </row>
    <row r="3798" spans="11:11" x14ac:dyDescent="0.3">
      <c r="K3798" s="33"/>
    </row>
    <row r="3799" spans="11:11" x14ac:dyDescent="0.3">
      <c r="K3799" s="33"/>
    </row>
    <row r="3800" spans="11:11" x14ac:dyDescent="0.3">
      <c r="K3800" s="33"/>
    </row>
    <row r="3801" spans="11:11" x14ac:dyDescent="0.3">
      <c r="K3801" s="33"/>
    </row>
    <row r="3802" spans="11:11" x14ac:dyDescent="0.3">
      <c r="K3802" s="33"/>
    </row>
    <row r="3803" spans="11:11" x14ac:dyDescent="0.3">
      <c r="K3803" s="33"/>
    </row>
    <row r="3804" spans="11:11" x14ac:dyDescent="0.3">
      <c r="K3804" s="33"/>
    </row>
    <row r="3805" spans="11:11" x14ac:dyDescent="0.3">
      <c r="K3805" s="33"/>
    </row>
    <row r="3806" spans="11:11" x14ac:dyDescent="0.3">
      <c r="K3806" s="33"/>
    </row>
    <row r="3807" spans="11:11" x14ac:dyDescent="0.3">
      <c r="K3807" s="33"/>
    </row>
    <row r="3808" spans="11:11" x14ac:dyDescent="0.3">
      <c r="K3808" s="33"/>
    </row>
    <row r="3809" spans="11:11" x14ac:dyDescent="0.3">
      <c r="K3809" s="33"/>
    </row>
    <row r="3810" spans="11:11" x14ac:dyDescent="0.3">
      <c r="K3810" s="33"/>
    </row>
    <row r="3811" spans="11:11" x14ac:dyDescent="0.3">
      <c r="K3811" s="33"/>
    </row>
    <row r="3812" spans="11:11" x14ac:dyDescent="0.3">
      <c r="K3812" s="33"/>
    </row>
    <row r="3813" spans="11:11" x14ac:dyDescent="0.3">
      <c r="K3813" s="33"/>
    </row>
    <row r="3814" spans="11:11" x14ac:dyDescent="0.3">
      <c r="K3814" s="33"/>
    </row>
    <row r="3815" spans="11:11" x14ac:dyDescent="0.3">
      <c r="K3815" s="33"/>
    </row>
    <row r="3816" spans="11:11" x14ac:dyDescent="0.3">
      <c r="K3816" s="33"/>
    </row>
    <row r="3817" spans="11:11" x14ac:dyDescent="0.3">
      <c r="K3817" s="33"/>
    </row>
    <row r="3818" spans="11:11" x14ac:dyDescent="0.3">
      <c r="K3818" s="33"/>
    </row>
    <row r="3819" spans="11:11" x14ac:dyDescent="0.3">
      <c r="K3819" s="33"/>
    </row>
    <row r="3820" spans="11:11" x14ac:dyDescent="0.3">
      <c r="K3820" s="33"/>
    </row>
    <row r="3821" spans="11:11" x14ac:dyDescent="0.3">
      <c r="K3821" s="33"/>
    </row>
    <row r="3822" spans="11:11" x14ac:dyDescent="0.3">
      <c r="K3822" s="33"/>
    </row>
    <row r="3823" spans="11:11" x14ac:dyDescent="0.3">
      <c r="K3823" s="33"/>
    </row>
    <row r="3824" spans="11:11" x14ac:dyDescent="0.3">
      <c r="K3824" s="33"/>
    </row>
    <row r="3825" spans="11:11" x14ac:dyDescent="0.3">
      <c r="K3825" s="33"/>
    </row>
    <row r="3826" spans="11:11" x14ac:dyDescent="0.3">
      <c r="K3826" s="33"/>
    </row>
    <row r="3827" spans="11:11" x14ac:dyDescent="0.3">
      <c r="K3827" s="33"/>
    </row>
    <row r="3828" spans="11:11" x14ac:dyDescent="0.3">
      <c r="K3828" s="33"/>
    </row>
    <row r="3829" spans="11:11" x14ac:dyDescent="0.3">
      <c r="K3829" s="33"/>
    </row>
    <row r="3830" spans="11:11" x14ac:dyDescent="0.3">
      <c r="K3830" s="33"/>
    </row>
    <row r="3831" spans="11:11" x14ac:dyDescent="0.3">
      <c r="K3831" s="33"/>
    </row>
    <row r="3832" spans="11:11" x14ac:dyDescent="0.3">
      <c r="K3832" s="33"/>
    </row>
    <row r="3833" spans="11:11" x14ac:dyDescent="0.3">
      <c r="K3833" s="33"/>
    </row>
    <row r="3834" spans="11:11" x14ac:dyDescent="0.3">
      <c r="K3834" s="33"/>
    </row>
    <row r="3835" spans="11:11" x14ac:dyDescent="0.3">
      <c r="K3835" s="33"/>
    </row>
    <row r="3836" spans="11:11" x14ac:dyDescent="0.3">
      <c r="K3836" s="33"/>
    </row>
    <row r="3837" spans="11:11" x14ac:dyDescent="0.3">
      <c r="K3837" s="33"/>
    </row>
    <row r="3838" spans="11:11" x14ac:dyDescent="0.3">
      <c r="K3838" s="33"/>
    </row>
    <row r="3839" spans="11:11" x14ac:dyDescent="0.3">
      <c r="K3839" s="33"/>
    </row>
    <row r="3840" spans="11:11" x14ac:dyDescent="0.3">
      <c r="K3840" s="33"/>
    </row>
    <row r="3841" spans="11:11" x14ac:dyDescent="0.3">
      <c r="K3841" s="33"/>
    </row>
    <row r="3842" spans="11:11" x14ac:dyDescent="0.3">
      <c r="K3842" s="33"/>
    </row>
    <row r="3843" spans="11:11" x14ac:dyDescent="0.3">
      <c r="K3843" s="33"/>
    </row>
    <row r="3844" spans="11:11" x14ac:dyDescent="0.3">
      <c r="K3844" s="33"/>
    </row>
    <row r="3845" spans="11:11" x14ac:dyDescent="0.3">
      <c r="K3845" s="33"/>
    </row>
    <row r="3846" spans="11:11" x14ac:dyDescent="0.3">
      <c r="K3846" s="33"/>
    </row>
    <row r="3847" spans="11:11" x14ac:dyDescent="0.3">
      <c r="K3847" s="33"/>
    </row>
    <row r="3848" spans="11:11" x14ac:dyDescent="0.3">
      <c r="K3848" s="33"/>
    </row>
    <row r="3849" spans="11:11" x14ac:dyDescent="0.3">
      <c r="K3849" s="33"/>
    </row>
    <row r="3850" spans="11:11" x14ac:dyDescent="0.3">
      <c r="K3850" s="33"/>
    </row>
    <row r="3851" spans="11:11" x14ac:dyDescent="0.3">
      <c r="K3851" s="33"/>
    </row>
    <row r="3852" spans="11:11" x14ac:dyDescent="0.3">
      <c r="K3852" s="33"/>
    </row>
    <row r="3853" spans="11:11" x14ac:dyDescent="0.3">
      <c r="K3853" s="33"/>
    </row>
    <row r="3854" spans="11:11" x14ac:dyDescent="0.3">
      <c r="K3854" s="33"/>
    </row>
    <row r="3855" spans="11:11" x14ac:dyDescent="0.3">
      <c r="K3855" s="33"/>
    </row>
    <row r="3856" spans="11:11" x14ac:dyDescent="0.3">
      <c r="K3856" s="33"/>
    </row>
    <row r="3857" spans="11:11" x14ac:dyDescent="0.3">
      <c r="K3857" s="33"/>
    </row>
    <row r="3858" spans="11:11" x14ac:dyDescent="0.3">
      <c r="K3858" s="33"/>
    </row>
    <row r="3859" spans="11:11" x14ac:dyDescent="0.3">
      <c r="K3859" s="33"/>
    </row>
    <row r="3860" spans="11:11" x14ac:dyDescent="0.3">
      <c r="K3860" s="33"/>
    </row>
    <row r="3861" spans="11:11" x14ac:dyDescent="0.3">
      <c r="K3861" s="33"/>
    </row>
    <row r="3862" spans="11:11" x14ac:dyDescent="0.3">
      <c r="K3862" s="33"/>
    </row>
    <row r="3863" spans="11:11" x14ac:dyDescent="0.3">
      <c r="K3863" s="33"/>
    </row>
    <row r="3864" spans="11:11" x14ac:dyDescent="0.3">
      <c r="K3864" s="33"/>
    </row>
    <row r="3865" spans="11:11" x14ac:dyDescent="0.3">
      <c r="K3865" s="33"/>
    </row>
    <row r="3866" spans="11:11" x14ac:dyDescent="0.3">
      <c r="K3866" s="33"/>
    </row>
    <row r="3867" spans="11:11" x14ac:dyDescent="0.3">
      <c r="K3867" s="33"/>
    </row>
    <row r="3868" spans="11:11" x14ac:dyDescent="0.3">
      <c r="K3868" s="33"/>
    </row>
    <row r="3869" spans="11:11" x14ac:dyDescent="0.3">
      <c r="K3869" s="33"/>
    </row>
    <row r="3870" spans="11:11" x14ac:dyDescent="0.3">
      <c r="K3870" s="33"/>
    </row>
    <row r="3871" spans="11:11" x14ac:dyDescent="0.3">
      <c r="K3871" s="33"/>
    </row>
    <row r="3872" spans="11:11" x14ac:dyDescent="0.3">
      <c r="K3872" s="33"/>
    </row>
    <row r="3873" spans="11:11" x14ac:dyDescent="0.3">
      <c r="K3873" s="33"/>
    </row>
    <row r="3874" spans="11:11" x14ac:dyDescent="0.3">
      <c r="K3874" s="33"/>
    </row>
    <row r="3875" spans="11:11" x14ac:dyDescent="0.3">
      <c r="K3875" s="33"/>
    </row>
    <row r="3876" spans="11:11" x14ac:dyDescent="0.3">
      <c r="K3876" s="33"/>
    </row>
    <row r="3877" spans="11:11" x14ac:dyDescent="0.3">
      <c r="K3877" s="33"/>
    </row>
    <row r="3878" spans="11:11" x14ac:dyDescent="0.3">
      <c r="K3878" s="33"/>
    </row>
    <row r="3879" spans="11:11" x14ac:dyDescent="0.3">
      <c r="K3879" s="33"/>
    </row>
    <row r="3880" spans="11:11" x14ac:dyDescent="0.3">
      <c r="K3880" s="33"/>
    </row>
    <row r="3881" spans="11:11" x14ac:dyDescent="0.3">
      <c r="K3881" s="33"/>
    </row>
    <row r="3882" spans="11:11" x14ac:dyDescent="0.3">
      <c r="K3882" s="33"/>
    </row>
    <row r="3883" spans="11:11" x14ac:dyDescent="0.3">
      <c r="K3883" s="33"/>
    </row>
    <row r="3884" spans="11:11" x14ac:dyDescent="0.3">
      <c r="K3884" s="33"/>
    </row>
    <row r="3885" spans="11:11" x14ac:dyDescent="0.3">
      <c r="K3885" s="33"/>
    </row>
    <row r="3886" spans="11:11" x14ac:dyDescent="0.3">
      <c r="K3886" s="33"/>
    </row>
    <row r="3887" spans="11:11" x14ac:dyDescent="0.3">
      <c r="K3887" s="33"/>
    </row>
    <row r="3888" spans="11:11" x14ac:dyDescent="0.3">
      <c r="K3888" s="33"/>
    </row>
    <row r="3889" spans="11:11" x14ac:dyDescent="0.3">
      <c r="K3889" s="33"/>
    </row>
    <row r="3890" spans="11:11" x14ac:dyDescent="0.3">
      <c r="K3890" s="33"/>
    </row>
    <row r="3891" spans="11:11" x14ac:dyDescent="0.3">
      <c r="K3891" s="33"/>
    </row>
    <row r="3892" spans="11:11" x14ac:dyDescent="0.3">
      <c r="K3892" s="33"/>
    </row>
    <row r="3893" spans="11:11" x14ac:dyDescent="0.3">
      <c r="K3893" s="33"/>
    </row>
    <row r="3894" spans="11:11" x14ac:dyDescent="0.3">
      <c r="K3894" s="33"/>
    </row>
    <row r="3895" spans="11:11" x14ac:dyDescent="0.3">
      <c r="K3895" s="33"/>
    </row>
    <row r="3896" spans="11:11" x14ac:dyDescent="0.3">
      <c r="K3896" s="33"/>
    </row>
    <row r="3897" spans="11:11" x14ac:dyDescent="0.3">
      <c r="K3897" s="33"/>
    </row>
    <row r="3898" spans="11:11" x14ac:dyDescent="0.3">
      <c r="K3898" s="33"/>
    </row>
    <row r="3899" spans="11:11" x14ac:dyDescent="0.3">
      <c r="K3899" s="33"/>
    </row>
    <row r="3900" spans="11:11" x14ac:dyDescent="0.3">
      <c r="K3900" s="33"/>
    </row>
    <row r="3901" spans="11:11" x14ac:dyDescent="0.3">
      <c r="K3901" s="33"/>
    </row>
    <row r="3902" spans="11:11" x14ac:dyDescent="0.3">
      <c r="K3902" s="33"/>
    </row>
    <row r="3903" spans="11:11" x14ac:dyDescent="0.3">
      <c r="K3903" s="33"/>
    </row>
    <row r="3904" spans="11:11" x14ac:dyDescent="0.3">
      <c r="K3904" s="33"/>
    </row>
    <row r="3905" spans="11:11" x14ac:dyDescent="0.3">
      <c r="K3905" s="33"/>
    </row>
    <row r="3906" spans="11:11" x14ac:dyDescent="0.3">
      <c r="K3906" s="33"/>
    </row>
    <row r="3907" spans="11:11" x14ac:dyDescent="0.3">
      <c r="K3907" s="33"/>
    </row>
    <row r="3908" spans="11:11" x14ac:dyDescent="0.3">
      <c r="K3908" s="33"/>
    </row>
    <row r="3909" spans="11:11" x14ac:dyDescent="0.3">
      <c r="K3909" s="33"/>
    </row>
    <row r="3910" spans="11:11" x14ac:dyDescent="0.3">
      <c r="K3910" s="33"/>
    </row>
    <row r="3911" spans="11:11" x14ac:dyDescent="0.3">
      <c r="K3911" s="33"/>
    </row>
    <row r="3912" spans="11:11" x14ac:dyDescent="0.3">
      <c r="K3912" s="33"/>
    </row>
    <row r="3913" spans="11:11" x14ac:dyDescent="0.3">
      <c r="K3913" s="33"/>
    </row>
    <row r="3914" spans="11:11" x14ac:dyDescent="0.3">
      <c r="K3914" s="33"/>
    </row>
    <row r="3915" spans="11:11" x14ac:dyDescent="0.3">
      <c r="K3915" s="33"/>
    </row>
    <row r="3916" spans="11:11" x14ac:dyDescent="0.3">
      <c r="K3916" s="33"/>
    </row>
    <row r="3917" spans="11:11" x14ac:dyDescent="0.3">
      <c r="K3917" s="33"/>
    </row>
    <row r="3918" spans="11:11" x14ac:dyDescent="0.3">
      <c r="K3918" s="33"/>
    </row>
    <row r="3919" spans="11:11" x14ac:dyDescent="0.3">
      <c r="K3919" s="33"/>
    </row>
    <row r="3920" spans="11:11" x14ac:dyDescent="0.3">
      <c r="K3920" s="33"/>
    </row>
    <row r="3921" spans="11:11" x14ac:dyDescent="0.3">
      <c r="K3921" s="33"/>
    </row>
    <row r="3922" spans="11:11" x14ac:dyDescent="0.3">
      <c r="K3922" s="33"/>
    </row>
    <row r="3923" spans="11:11" x14ac:dyDescent="0.3">
      <c r="K3923" s="33"/>
    </row>
    <row r="3924" spans="11:11" x14ac:dyDescent="0.3">
      <c r="K3924" s="33"/>
    </row>
    <row r="3925" spans="11:11" x14ac:dyDescent="0.3">
      <c r="K3925" s="33"/>
    </row>
    <row r="3926" spans="11:11" x14ac:dyDescent="0.3">
      <c r="K3926" s="33"/>
    </row>
    <row r="3927" spans="11:11" x14ac:dyDescent="0.3">
      <c r="K3927" s="33"/>
    </row>
    <row r="3928" spans="11:11" x14ac:dyDescent="0.3">
      <c r="K3928" s="33"/>
    </row>
    <row r="3929" spans="11:11" x14ac:dyDescent="0.3">
      <c r="K3929" s="33"/>
    </row>
    <row r="3930" spans="11:11" x14ac:dyDescent="0.3">
      <c r="K3930" s="33"/>
    </row>
    <row r="3931" spans="11:11" x14ac:dyDescent="0.3">
      <c r="K3931" s="33"/>
    </row>
    <row r="3932" spans="11:11" x14ac:dyDescent="0.3">
      <c r="K3932" s="33"/>
    </row>
    <row r="3933" spans="11:11" x14ac:dyDescent="0.3">
      <c r="K3933" s="33"/>
    </row>
    <row r="3934" spans="11:11" x14ac:dyDescent="0.3">
      <c r="K3934" s="33"/>
    </row>
    <row r="3935" spans="11:11" x14ac:dyDescent="0.3">
      <c r="K3935" s="33"/>
    </row>
    <row r="3936" spans="11:11" x14ac:dyDescent="0.3">
      <c r="K3936" s="33"/>
    </row>
    <row r="3937" spans="11:11" x14ac:dyDescent="0.3">
      <c r="K3937" s="33"/>
    </row>
    <row r="3938" spans="11:11" x14ac:dyDescent="0.3">
      <c r="K3938" s="33"/>
    </row>
    <row r="3939" spans="11:11" x14ac:dyDescent="0.3">
      <c r="K3939" s="33"/>
    </row>
    <row r="3940" spans="11:11" x14ac:dyDescent="0.3">
      <c r="K3940" s="33"/>
    </row>
    <row r="3941" spans="11:11" x14ac:dyDescent="0.3">
      <c r="K3941" s="33"/>
    </row>
    <row r="3942" spans="11:11" x14ac:dyDescent="0.3">
      <c r="K3942" s="33"/>
    </row>
    <row r="3943" spans="11:11" x14ac:dyDescent="0.3">
      <c r="K3943" s="33"/>
    </row>
    <row r="3944" spans="11:11" x14ac:dyDescent="0.3">
      <c r="K3944" s="33"/>
    </row>
    <row r="3945" spans="11:11" x14ac:dyDescent="0.3">
      <c r="K3945" s="33"/>
    </row>
    <row r="3946" spans="11:11" x14ac:dyDescent="0.3">
      <c r="K3946" s="33"/>
    </row>
    <row r="3947" spans="11:11" x14ac:dyDescent="0.3">
      <c r="K3947" s="33"/>
    </row>
    <row r="3948" spans="11:11" x14ac:dyDescent="0.3">
      <c r="K3948" s="33"/>
    </row>
    <row r="3949" spans="11:11" x14ac:dyDescent="0.3">
      <c r="K3949" s="33"/>
    </row>
    <row r="3950" spans="11:11" x14ac:dyDescent="0.3">
      <c r="K3950" s="33"/>
    </row>
    <row r="3951" spans="11:11" x14ac:dyDescent="0.3">
      <c r="K3951" s="33"/>
    </row>
    <row r="3952" spans="11:11" x14ac:dyDescent="0.3">
      <c r="K3952" s="33"/>
    </row>
    <row r="3953" spans="11:11" x14ac:dyDescent="0.3">
      <c r="K3953" s="33"/>
    </row>
    <row r="3954" spans="11:11" x14ac:dyDescent="0.3">
      <c r="K3954" s="33"/>
    </row>
    <row r="3955" spans="11:11" x14ac:dyDescent="0.3">
      <c r="K3955" s="33"/>
    </row>
    <row r="3956" spans="11:11" x14ac:dyDescent="0.3">
      <c r="K3956" s="33"/>
    </row>
    <row r="3957" spans="11:11" x14ac:dyDescent="0.3">
      <c r="K3957" s="33"/>
    </row>
    <row r="3958" spans="11:11" x14ac:dyDescent="0.3">
      <c r="K3958" s="33"/>
    </row>
    <row r="3959" spans="11:11" x14ac:dyDescent="0.3">
      <c r="K3959" s="33"/>
    </row>
    <row r="3960" spans="11:11" x14ac:dyDescent="0.3">
      <c r="K3960" s="33"/>
    </row>
    <row r="3961" spans="11:11" x14ac:dyDescent="0.3">
      <c r="K3961" s="33"/>
    </row>
    <row r="3962" spans="11:11" x14ac:dyDescent="0.3">
      <c r="K3962" s="33"/>
    </row>
    <row r="3963" spans="11:11" x14ac:dyDescent="0.3">
      <c r="K3963" s="33"/>
    </row>
    <row r="3964" spans="11:11" x14ac:dyDescent="0.3">
      <c r="K3964" s="33"/>
    </row>
    <row r="3965" spans="11:11" x14ac:dyDescent="0.3">
      <c r="K3965" s="33"/>
    </row>
    <row r="3966" spans="11:11" x14ac:dyDescent="0.3">
      <c r="K3966" s="33"/>
    </row>
    <row r="3967" spans="11:11" x14ac:dyDescent="0.3">
      <c r="K3967" s="33"/>
    </row>
    <row r="3968" spans="11:11" x14ac:dyDescent="0.3">
      <c r="K3968" s="33"/>
    </row>
    <row r="3969" spans="11:11" x14ac:dyDescent="0.3">
      <c r="K3969" s="33"/>
    </row>
    <row r="3970" spans="11:11" x14ac:dyDescent="0.3">
      <c r="K3970" s="33"/>
    </row>
    <row r="3971" spans="11:11" x14ac:dyDescent="0.3">
      <c r="K3971" s="33"/>
    </row>
    <row r="3972" spans="11:11" x14ac:dyDescent="0.3">
      <c r="K3972" s="33"/>
    </row>
    <row r="3973" spans="11:11" x14ac:dyDescent="0.3">
      <c r="K3973" s="33"/>
    </row>
    <row r="3974" spans="11:11" x14ac:dyDescent="0.3">
      <c r="K3974" s="33"/>
    </row>
    <row r="3975" spans="11:11" x14ac:dyDescent="0.3">
      <c r="K3975" s="33"/>
    </row>
    <row r="3976" spans="11:11" x14ac:dyDescent="0.3">
      <c r="K3976" s="33"/>
    </row>
    <row r="3977" spans="11:11" x14ac:dyDescent="0.3">
      <c r="K3977" s="33"/>
    </row>
    <row r="3978" spans="11:11" x14ac:dyDescent="0.3">
      <c r="K3978" s="33"/>
    </row>
    <row r="3979" spans="11:11" x14ac:dyDescent="0.3">
      <c r="K3979" s="33"/>
    </row>
    <row r="3980" spans="11:11" x14ac:dyDescent="0.3">
      <c r="K3980" s="33"/>
    </row>
    <row r="3981" spans="11:11" x14ac:dyDescent="0.3">
      <c r="K3981" s="33"/>
    </row>
    <row r="3982" spans="11:11" x14ac:dyDescent="0.3">
      <c r="K3982" s="33"/>
    </row>
    <row r="3983" spans="11:11" x14ac:dyDescent="0.3">
      <c r="K3983" s="33"/>
    </row>
    <row r="3984" spans="11:11" x14ac:dyDescent="0.3">
      <c r="K3984" s="33"/>
    </row>
    <row r="3985" spans="11:11" x14ac:dyDescent="0.3">
      <c r="K3985" s="33"/>
    </row>
    <row r="3986" spans="11:11" x14ac:dyDescent="0.3">
      <c r="K3986" s="33"/>
    </row>
    <row r="3987" spans="11:11" x14ac:dyDescent="0.3">
      <c r="K3987" s="33"/>
    </row>
    <row r="3988" spans="11:11" x14ac:dyDescent="0.3">
      <c r="K3988" s="33"/>
    </row>
    <row r="3989" spans="11:11" x14ac:dyDescent="0.3">
      <c r="K3989" s="33"/>
    </row>
    <row r="3990" spans="11:11" x14ac:dyDescent="0.3">
      <c r="K3990" s="33"/>
    </row>
    <row r="3991" spans="11:11" x14ac:dyDescent="0.3">
      <c r="K3991" s="33"/>
    </row>
    <row r="3992" spans="11:11" x14ac:dyDescent="0.3">
      <c r="K3992" s="33"/>
    </row>
    <row r="3993" spans="11:11" x14ac:dyDescent="0.3">
      <c r="K3993" s="33"/>
    </row>
    <row r="3994" spans="11:11" x14ac:dyDescent="0.3">
      <c r="K3994" s="33"/>
    </row>
    <row r="3995" spans="11:11" x14ac:dyDescent="0.3">
      <c r="K3995" s="33"/>
    </row>
    <row r="3996" spans="11:11" x14ac:dyDescent="0.3">
      <c r="K3996" s="33"/>
    </row>
    <row r="3997" spans="11:11" x14ac:dyDescent="0.3">
      <c r="K3997" s="33"/>
    </row>
    <row r="3998" spans="11:11" x14ac:dyDescent="0.3">
      <c r="K3998" s="33"/>
    </row>
    <row r="3999" spans="11:11" x14ac:dyDescent="0.3">
      <c r="K3999" s="33"/>
    </row>
    <row r="4000" spans="11:11" x14ac:dyDescent="0.3">
      <c r="K4000" s="33"/>
    </row>
    <row r="4001" spans="11:11" x14ac:dyDescent="0.3">
      <c r="K4001" s="33"/>
    </row>
    <row r="4002" spans="11:11" x14ac:dyDescent="0.3">
      <c r="K4002" s="33"/>
    </row>
    <row r="4003" spans="11:11" x14ac:dyDescent="0.3">
      <c r="K4003" s="33"/>
    </row>
    <row r="4004" spans="11:11" x14ac:dyDescent="0.3">
      <c r="K4004" s="33"/>
    </row>
    <row r="4005" spans="11:11" x14ac:dyDescent="0.3">
      <c r="K4005" s="33"/>
    </row>
    <row r="4006" spans="11:11" x14ac:dyDescent="0.3">
      <c r="K4006" s="33"/>
    </row>
    <row r="4007" spans="11:11" x14ac:dyDescent="0.3">
      <c r="K4007" s="33"/>
    </row>
    <row r="4008" spans="11:11" x14ac:dyDescent="0.3">
      <c r="K4008" s="33"/>
    </row>
    <row r="4009" spans="11:11" x14ac:dyDescent="0.3">
      <c r="K4009" s="33"/>
    </row>
    <row r="4010" spans="11:11" x14ac:dyDescent="0.3">
      <c r="K4010" s="33"/>
    </row>
    <row r="4011" spans="11:11" x14ac:dyDescent="0.3">
      <c r="K4011" s="33"/>
    </row>
    <row r="4012" spans="11:11" x14ac:dyDescent="0.3">
      <c r="K4012" s="33"/>
    </row>
    <row r="4013" spans="11:11" x14ac:dyDescent="0.3">
      <c r="K4013" s="33"/>
    </row>
    <row r="4014" spans="11:11" x14ac:dyDescent="0.3">
      <c r="K4014" s="33"/>
    </row>
    <row r="4015" spans="11:11" x14ac:dyDescent="0.3">
      <c r="K4015" s="33"/>
    </row>
    <row r="4016" spans="11:11" x14ac:dyDescent="0.3">
      <c r="K4016" s="33"/>
    </row>
    <row r="4017" spans="11:11" x14ac:dyDescent="0.3">
      <c r="K4017" s="33"/>
    </row>
    <row r="4018" spans="11:11" x14ac:dyDescent="0.3">
      <c r="K4018" s="33"/>
    </row>
    <row r="4019" spans="11:11" x14ac:dyDescent="0.3">
      <c r="K4019" s="33"/>
    </row>
    <row r="4020" spans="11:11" x14ac:dyDescent="0.3">
      <c r="K4020" s="33"/>
    </row>
    <row r="4021" spans="11:11" x14ac:dyDescent="0.3">
      <c r="K4021" s="33"/>
    </row>
    <row r="4022" spans="11:11" x14ac:dyDescent="0.3">
      <c r="K4022" s="33"/>
    </row>
    <row r="4023" spans="11:11" x14ac:dyDescent="0.3">
      <c r="K4023" s="33"/>
    </row>
    <row r="4024" spans="11:11" x14ac:dyDescent="0.3">
      <c r="K4024" s="33"/>
    </row>
    <row r="4025" spans="11:11" x14ac:dyDescent="0.3">
      <c r="K4025" s="33"/>
    </row>
    <row r="4026" spans="11:11" x14ac:dyDescent="0.3">
      <c r="K4026" s="33"/>
    </row>
    <row r="4027" spans="11:11" x14ac:dyDescent="0.3">
      <c r="K4027" s="33"/>
    </row>
    <row r="4028" spans="11:11" x14ac:dyDescent="0.3">
      <c r="K4028" s="33"/>
    </row>
    <row r="4029" spans="11:11" x14ac:dyDescent="0.3">
      <c r="K4029" s="33"/>
    </row>
    <row r="4030" spans="11:11" x14ac:dyDescent="0.3">
      <c r="K4030" s="33"/>
    </row>
    <row r="4031" spans="11:11" x14ac:dyDescent="0.3">
      <c r="K4031" s="33"/>
    </row>
    <row r="4032" spans="11:11" x14ac:dyDescent="0.3">
      <c r="K4032" s="33"/>
    </row>
    <row r="4033" spans="11:11" x14ac:dyDescent="0.3">
      <c r="K4033" s="33"/>
    </row>
    <row r="4034" spans="11:11" x14ac:dyDescent="0.3">
      <c r="K4034" s="33"/>
    </row>
    <row r="4035" spans="11:11" x14ac:dyDescent="0.3">
      <c r="K4035" s="33"/>
    </row>
    <row r="4036" spans="11:11" x14ac:dyDescent="0.3">
      <c r="K4036" s="33"/>
    </row>
    <row r="4037" spans="11:11" x14ac:dyDescent="0.3">
      <c r="K4037" s="33"/>
    </row>
    <row r="4038" spans="11:11" x14ac:dyDescent="0.3">
      <c r="K4038" s="33"/>
    </row>
    <row r="4039" spans="11:11" x14ac:dyDescent="0.3">
      <c r="K4039" s="33"/>
    </row>
    <row r="4040" spans="11:11" x14ac:dyDescent="0.3">
      <c r="K4040" s="33"/>
    </row>
    <row r="4041" spans="11:11" x14ac:dyDescent="0.3">
      <c r="K4041" s="33"/>
    </row>
    <row r="4042" spans="11:11" x14ac:dyDescent="0.3">
      <c r="K4042" s="33"/>
    </row>
    <row r="4043" spans="11:11" x14ac:dyDescent="0.3">
      <c r="K4043" s="33"/>
    </row>
    <row r="4044" spans="11:11" x14ac:dyDescent="0.3">
      <c r="K4044" s="33"/>
    </row>
    <row r="4045" spans="11:11" x14ac:dyDescent="0.3">
      <c r="K4045" s="33"/>
    </row>
    <row r="4046" spans="11:11" x14ac:dyDescent="0.3">
      <c r="K4046" s="33"/>
    </row>
    <row r="4047" spans="11:11" x14ac:dyDescent="0.3">
      <c r="K4047" s="33"/>
    </row>
    <row r="4048" spans="11:11" x14ac:dyDescent="0.3">
      <c r="K4048" s="33"/>
    </row>
    <row r="4049" spans="11:11" x14ac:dyDescent="0.3">
      <c r="K4049" s="33"/>
    </row>
    <row r="4050" spans="11:11" x14ac:dyDescent="0.3">
      <c r="K4050" s="33"/>
    </row>
    <row r="4051" spans="11:11" x14ac:dyDescent="0.3">
      <c r="K4051" s="33"/>
    </row>
    <row r="4052" spans="11:11" x14ac:dyDescent="0.3">
      <c r="K4052" s="33"/>
    </row>
    <row r="4053" spans="11:11" x14ac:dyDescent="0.3">
      <c r="K4053" s="33"/>
    </row>
    <row r="4054" spans="11:11" x14ac:dyDescent="0.3">
      <c r="K4054" s="33"/>
    </row>
    <row r="4055" spans="11:11" x14ac:dyDescent="0.3">
      <c r="K4055" s="33"/>
    </row>
    <row r="4056" spans="11:11" x14ac:dyDescent="0.3">
      <c r="K4056" s="33"/>
    </row>
    <row r="4057" spans="11:11" x14ac:dyDescent="0.3">
      <c r="K4057" s="33"/>
    </row>
    <row r="4058" spans="11:11" x14ac:dyDescent="0.3">
      <c r="K4058" s="33"/>
    </row>
    <row r="4059" spans="11:11" x14ac:dyDescent="0.3">
      <c r="K4059" s="33"/>
    </row>
    <row r="4060" spans="11:11" x14ac:dyDescent="0.3">
      <c r="K4060" s="33"/>
    </row>
    <row r="4061" spans="11:11" x14ac:dyDescent="0.3">
      <c r="K4061" s="33"/>
    </row>
    <row r="4062" spans="11:11" x14ac:dyDescent="0.3">
      <c r="K4062" s="33"/>
    </row>
    <row r="4063" spans="11:11" x14ac:dyDescent="0.3">
      <c r="K4063" s="33"/>
    </row>
    <row r="4064" spans="11:11" x14ac:dyDescent="0.3">
      <c r="K4064" s="33"/>
    </row>
    <row r="4065" spans="11:11" x14ac:dyDescent="0.3">
      <c r="K4065" s="33"/>
    </row>
    <row r="4066" spans="11:11" x14ac:dyDescent="0.3">
      <c r="K4066" s="33"/>
    </row>
    <row r="4067" spans="11:11" x14ac:dyDescent="0.3">
      <c r="K4067" s="33"/>
    </row>
    <row r="4068" spans="11:11" x14ac:dyDescent="0.3">
      <c r="K4068" s="33"/>
    </row>
    <row r="4069" spans="11:11" x14ac:dyDescent="0.3">
      <c r="K4069" s="33"/>
    </row>
    <row r="4070" spans="11:11" x14ac:dyDescent="0.3">
      <c r="K4070" s="33"/>
    </row>
    <row r="4071" spans="11:11" x14ac:dyDescent="0.3">
      <c r="K4071" s="33"/>
    </row>
    <row r="4072" spans="11:11" x14ac:dyDescent="0.3">
      <c r="K4072" s="33"/>
    </row>
    <row r="4073" spans="11:11" x14ac:dyDescent="0.3">
      <c r="K4073" s="33"/>
    </row>
    <row r="4074" spans="11:11" x14ac:dyDescent="0.3">
      <c r="K4074" s="33"/>
    </row>
    <row r="4075" spans="11:11" x14ac:dyDescent="0.3">
      <c r="K4075" s="33"/>
    </row>
    <row r="4076" spans="11:11" x14ac:dyDescent="0.3">
      <c r="K4076" s="33"/>
    </row>
    <row r="4077" spans="11:11" x14ac:dyDescent="0.3">
      <c r="K4077" s="33"/>
    </row>
    <row r="4078" spans="11:11" x14ac:dyDescent="0.3">
      <c r="K4078" s="33"/>
    </row>
    <row r="4079" spans="11:11" x14ac:dyDescent="0.3">
      <c r="K4079" s="33"/>
    </row>
    <row r="4080" spans="11:11" x14ac:dyDescent="0.3">
      <c r="K4080" s="33"/>
    </row>
    <row r="4081" spans="11:11" x14ac:dyDescent="0.3">
      <c r="K4081" s="33"/>
    </row>
    <row r="4082" spans="11:11" x14ac:dyDescent="0.3">
      <c r="K4082" s="33"/>
    </row>
    <row r="4083" spans="11:11" x14ac:dyDescent="0.3">
      <c r="K4083" s="33"/>
    </row>
    <row r="4084" spans="11:11" x14ac:dyDescent="0.3">
      <c r="K4084" s="33"/>
    </row>
    <row r="4085" spans="11:11" x14ac:dyDescent="0.3">
      <c r="K4085" s="33"/>
    </row>
    <row r="4086" spans="11:11" x14ac:dyDescent="0.3">
      <c r="K4086" s="33"/>
    </row>
    <row r="4087" spans="11:11" x14ac:dyDescent="0.3">
      <c r="K4087" s="33"/>
    </row>
    <row r="4088" spans="11:11" x14ac:dyDescent="0.3">
      <c r="K4088" s="33"/>
    </row>
    <row r="4089" spans="11:11" x14ac:dyDescent="0.3">
      <c r="K4089" s="33"/>
    </row>
    <row r="4090" spans="11:11" x14ac:dyDescent="0.3">
      <c r="K4090" s="33"/>
    </row>
    <row r="4091" spans="11:11" x14ac:dyDescent="0.3">
      <c r="K4091" s="33"/>
    </row>
    <row r="4092" spans="11:11" x14ac:dyDescent="0.3">
      <c r="K4092" s="33"/>
    </row>
    <row r="4093" spans="11:11" x14ac:dyDescent="0.3">
      <c r="K4093" s="33"/>
    </row>
    <row r="4094" spans="11:11" x14ac:dyDescent="0.3">
      <c r="K4094" s="33"/>
    </row>
    <row r="4095" spans="11:11" x14ac:dyDescent="0.3">
      <c r="K4095" s="33"/>
    </row>
    <row r="4096" spans="11:11" x14ac:dyDescent="0.3">
      <c r="K4096" s="33"/>
    </row>
    <row r="4097" spans="11:11" x14ac:dyDescent="0.3">
      <c r="K4097" s="33"/>
    </row>
    <row r="4098" spans="11:11" x14ac:dyDescent="0.3">
      <c r="K4098" s="33"/>
    </row>
    <row r="4099" spans="11:11" x14ac:dyDescent="0.3">
      <c r="K4099" s="33"/>
    </row>
    <row r="4100" spans="11:11" x14ac:dyDescent="0.3">
      <c r="K4100" s="33"/>
    </row>
    <row r="4101" spans="11:11" x14ac:dyDescent="0.3">
      <c r="K4101" s="33"/>
    </row>
    <row r="4102" spans="11:11" x14ac:dyDescent="0.3">
      <c r="K4102" s="33"/>
    </row>
    <row r="4103" spans="11:11" x14ac:dyDescent="0.3">
      <c r="K4103" s="33"/>
    </row>
    <row r="4104" spans="11:11" x14ac:dyDescent="0.3">
      <c r="K4104" s="33"/>
    </row>
    <row r="4105" spans="11:11" x14ac:dyDescent="0.3">
      <c r="K4105" s="33"/>
    </row>
    <row r="4106" spans="11:11" x14ac:dyDescent="0.3">
      <c r="K4106" s="33"/>
    </row>
    <row r="4107" spans="11:11" x14ac:dyDescent="0.3">
      <c r="K4107" s="33"/>
    </row>
    <row r="4108" spans="11:11" x14ac:dyDescent="0.3">
      <c r="K4108" s="33"/>
    </row>
    <row r="4109" spans="11:11" x14ac:dyDescent="0.3">
      <c r="K4109" s="33"/>
    </row>
    <row r="4110" spans="11:11" x14ac:dyDescent="0.3">
      <c r="K4110" s="33"/>
    </row>
    <row r="4111" spans="11:11" x14ac:dyDescent="0.3">
      <c r="K4111" s="33"/>
    </row>
    <row r="4112" spans="11:11" x14ac:dyDescent="0.3">
      <c r="K4112" s="33"/>
    </row>
    <row r="4113" spans="11:11" x14ac:dyDescent="0.3">
      <c r="K4113" s="33"/>
    </row>
    <row r="4114" spans="11:11" x14ac:dyDescent="0.3">
      <c r="K4114" s="33"/>
    </row>
    <row r="4115" spans="11:11" x14ac:dyDescent="0.3">
      <c r="K4115" s="33"/>
    </row>
    <row r="4116" spans="11:11" x14ac:dyDescent="0.3">
      <c r="K4116" s="33"/>
    </row>
    <row r="4117" spans="11:11" x14ac:dyDescent="0.3">
      <c r="K4117" s="33"/>
    </row>
    <row r="4118" spans="11:11" x14ac:dyDescent="0.3">
      <c r="K4118" s="33"/>
    </row>
    <row r="4119" spans="11:11" x14ac:dyDescent="0.3">
      <c r="K4119" s="33"/>
    </row>
    <row r="4120" spans="11:11" x14ac:dyDescent="0.3">
      <c r="K4120" s="33"/>
    </row>
    <row r="4121" spans="11:11" x14ac:dyDescent="0.3">
      <c r="K4121" s="33"/>
    </row>
    <row r="4122" spans="11:11" x14ac:dyDescent="0.3">
      <c r="K4122" s="33"/>
    </row>
    <row r="4123" spans="11:11" x14ac:dyDescent="0.3">
      <c r="K4123" s="33"/>
    </row>
    <row r="4124" spans="11:11" x14ac:dyDescent="0.3">
      <c r="K4124" s="33"/>
    </row>
    <row r="4125" spans="11:11" x14ac:dyDescent="0.3">
      <c r="K4125" s="33"/>
    </row>
    <row r="4126" spans="11:11" x14ac:dyDescent="0.3">
      <c r="K4126" s="33"/>
    </row>
    <row r="4127" spans="11:11" x14ac:dyDescent="0.3">
      <c r="K4127" s="33"/>
    </row>
    <row r="4128" spans="11:11" x14ac:dyDescent="0.3">
      <c r="K4128" s="33"/>
    </row>
    <row r="4129" spans="11:11" x14ac:dyDescent="0.3">
      <c r="K4129" s="33"/>
    </row>
    <row r="4130" spans="11:11" x14ac:dyDescent="0.3">
      <c r="K4130" s="33"/>
    </row>
    <row r="4131" spans="11:11" x14ac:dyDescent="0.3">
      <c r="K4131" s="33"/>
    </row>
    <row r="4132" spans="11:11" x14ac:dyDescent="0.3">
      <c r="K4132" s="33"/>
    </row>
    <row r="4133" spans="11:11" x14ac:dyDescent="0.3">
      <c r="K4133" s="33"/>
    </row>
    <row r="4134" spans="11:11" x14ac:dyDescent="0.3">
      <c r="K4134" s="33"/>
    </row>
    <row r="4135" spans="11:11" x14ac:dyDescent="0.3">
      <c r="K4135" s="33"/>
    </row>
    <row r="4136" spans="11:11" x14ac:dyDescent="0.3">
      <c r="K4136" s="33"/>
    </row>
    <row r="4137" spans="11:11" x14ac:dyDescent="0.3">
      <c r="K4137" s="33"/>
    </row>
    <row r="4138" spans="11:11" x14ac:dyDescent="0.3">
      <c r="K4138" s="33"/>
    </row>
    <row r="4139" spans="11:11" x14ac:dyDescent="0.3">
      <c r="K4139" s="33"/>
    </row>
    <row r="4140" spans="11:11" x14ac:dyDescent="0.3">
      <c r="K4140" s="33"/>
    </row>
    <row r="4141" spans="11:11" x14ac:dyDescent="0.3">
      <c r="K4141" s="33"/>
    </row>
    <row r="4142" spans="11:11" x14ac:dyDescent="0.3">
      <c r="K4142" s="33"/>
    </row>
    <row r="4143" spans="11:11" x14ac:dyDescent="0.3">
      <c r="K4143" s="33"/>
    </row>
    <row r="4144" spans="11:11" x14ac:dyDescent="0.3">
      <c r="K4144" s="33"/>
    </row>
    <row r="4145" spans="11:11" x14ac:dyDescent="0.3">
      <c r="K4145" s="33"/>
    </row>
    <row r="4146" spans="11:11" x14ac:dyDescent="0.3">
      <c r="K4146" s="33"/>
    </row>
    <row r="4147" spans="11:11" x14ac:dyDescent="0.3">
      <c r="K4147" s="33"/>
    </row>
    <row r="4148" spans="11:11" x14ac:dyDescent="0.3">
      <c r="K4148" s="33"/>
    </row>
    <row r="4149" spans="11:11" x14ac:dyDescent="0.3">
      <c r="K4149" s="33"/>
    </row>
    <row r="4150" spans="11:11" x14ac:dyDescent="0.3">
      <c r="K4150" s="33"/>
    </row>
    <row r="4151" spans="11:11" x14ac:dyDescent="0.3">
      <c r="K4151" s="33"/>
    </row>
    <row r="4152" spans="11:11" x14ac:dyDescent="0.3">
      <c r="K4152" s="33"/>
    </row>
    <row r="4153" spans="11:11" x14ac:dyDescent="0.3">
      <c r="K4153" s="33"/>
    </row>
    <row r="4154" spans="11:11" x14ac:dyDescent="0.3">
      <c r="K4154" s="33"/>
    </row>
    <row r="4155" spans="11:11" x14ac:dyDescent="0.3">
      <c r="K4155" s="33"/>
    </row>
    <row r="4156" spans="11:11" x14ac:dyDescent="0.3">
      <c r="K4156" s="33"/>
    </row>
    <row r="4157" spans="11:11" x14ac:dyDescent="0.3">
      <c r="K4157" s="33"/>
    </row>
    <row r="4158" spans="11:11" x14ac:dyDescent="0.3">
      <c r="K4158" s="33"/>
    </row>
    <row r="4159" spans="11:11" x14ac:dyDescent="0.3">
      <c r="K4159" s="33"/>
    </row>
    <row r="4160" spans="11:11" x14ac:dyDescent="0.3">
      <c r="K4160" s="33"/>
    </row>
    <row r="4161" spans="11:11" x14ac:dyDescent="0.3">
      <c r="K4161" s="33"/>
    </row>
    <row r="4162" spans="11:11" x14ac:dyDescent="0.3">
      <c r="K4162" s="33"/>
    </row>
    <row r="4163" spans="11:11" x14ac:dyDescent="0.3">
      <c r="K4163" s="33"/>
    </row>
    <row r="4164" spans="11:11" x14ac:dyDescent="0.3">
      <c r="K4164" s="33"/>
    </row>
    <row r="4165" spans="11:11" x14ac:dyDescent="0.3">
      <c r="K4165" s="33"/>
    </row>
    <row r="4166" spans="11:11" x14ac:dyDescent="0.3">
      <c r="K4166" s="33"/>
    </row>
    <row r="4167" spans="11:11" x14ac:dyDescent="0.3">
      <c r="K4167" s="33"/>
    </row>
    <row r="4168" spans="11:11" x14ac:dyDescent="0.3">
      <c r="K4168" s="33"/>
    </row>
    <row r="4169" spans="11:11" x14ac:dyDescent="0.3">
      <c r="K4169" s="33"/>
    </row>
    <row r="4170" spans="11:11" x14ac:dyDescent="0.3">
      <c r="K4170" s="33"/>
    </row>
    <row r="4171" spans="11:11" x14ac:dyDescent="0.3">
      <c r="K4171" s="33"/>
    </row>
    <row r="4172" spans="11:11" x14ac:dyDescent="0.3">
      <c r="K4172" s="33"/>
    </row>
    <row r="4173" spans="11:11" x14ac:dyDescent="0.3">
      <c r="K4173" s="33"/>
    </row>
    <row r="4174" spans="11:11" x14ac:dyDescent="0.3">
      <c r="K4174" s="33"/>
    </row>
    <row r="4175" spans="11:11" x14ac:dyDescent="0.3">
      <c r="K4175" s="33"/>
    </row>
    <row r="4176" spans="11:11" x14ac:dyDescent="0.3">
      <c r="K4176" s="33"/>
    </row>
    <row r="4177" spans="11:11" x14ac:dyDescent="0.3">
      <c r="K4177" s="33"/>
    </row>
    <row r="4178" spans="11:11" x14ac:dyDescent="0.3">
      <c r="K4178" s="33"/>
    </row>
    <row r="4179" spans="11:11" x14ac:dyDescent="0.3">
      <c r="K4179" s="33"/>
    </row>
    <row r="4180" spans="11:11" x14ac:dyDescent="0.3">
      <c r="K4180" s="33"/>
    </row>
    <row r="4181" spans="11:11" x14ac:dyDescent="0.3">
      <c r="K4181" s="33"/>
    </row>
    <row r="4182" spans="11:11" x14ac:dyDescent="0.3">
      <c r="K4182" s="33"/>
    </row>
    <row r="4183" spans="11:11" x14ac:dyDescent="0.3">
      <c r="K4183" s="33"/>
    </row>
    <row r="4184" spans="11:11" x14ac:dyDescent="0.3">
      <c r="K4184" s="33"/>
    </row>
    <row r="4185" spans="11:11" x14ac:dyDescent="0.3">
      <c r="K4185" s="33"/>
    </row>
    <row r="4186" spans="11:11" x14ac:dyDescent="0.3">
      <c r="K4186" s="33"/>
    </row>
    <row r="4187" spans="11:11" x14ac:dyDescent="0.3">
      <c r="K4187" s="33"/>
    </row>
    <row r="4188" spans="11:11" x14ac:dyDescent="0.3">
      <c r="K4188" s="33"/>
    </row>
    <row r="4189" spans="11:11" x14ac:dyDescent="0.3">
      <c r="K4189" s="33"/>
    </row>
    <row r="4190" spans="11:11" x14ac:dyDescent="0.3">
      <c r="K4190" s="33"/>
    </row>
    <row r="4191" spans="11:11" x14ac:dyDescent="0.3">
      <c r="K4191" s="33"/>
    </row>
    <row r="4192" spans="11:11" x14ac:dyDescent="0.3">
      <c r="K4192" s="33"/>
    </row>
    <row r="4193" spans="11:11" x14ac:dyDescent="0.3">
      <c r="K4193" s="33"/>
    </row>
    <row r="4194" spans="11:11" x14ac:dyDescent="0.3">
      <c r="K4194" s="33"/>
    </row>
    <row r="4195" spans="11:11" x14ac:dyDescent="0.3">
      <c r="K4195" s="33"/>
    </row>
    <row r="4196" spans="11:11" x14ac:dyDescent="0.3">
      <c r="K4196" s="33"/>
    </row>
    <row r="4197" spans="11:11" x14ac:dyDescent="0.3">
      <c r="K4197" s="33"/>
    </row>
    <row r="4198" spans="11:11" x14ac:dyDescent="0.3">
      <c r="K4198" s="33"/>
    </row>
    <row r="4199" spans="11:11" x14ac:dyDescent="0.3">
      <c r="K4199" s="33"/>
    </row>
    <row r="4200" spans="11:11" x14ac:dyDescent="0.3">
      <c r="K4200" s="33"/>
    </row>
    <row r="4201" spans="11:11" x14ac:dyDescent="0.3">
      <c r="K4201" s="33"/>
    </row>
    <row r="4202" spans="11:11" x14ac:dyDescent="0.3">
      <c r="K4202" s="33"/>
    </row>
    <row r="4203" spans="11:11" x14ac:dyDescent="0.3">
      <c r="K4203" s="33"/>
    </row>
    <row r="4204" spans="11:11" x14ac:dyDescent="0.3">
      <c r="K4204" s="33"/>
    </row>
    <row r="4205" spans="11:11" x14ac:dyDescent="0.3">
      <c r="K4205" s="33"/>
    </row>
    <row r="4206" spans="11:11" x14ac:dyDescent="0.3">
      <c r="K4206" s="33"/>
    </row>
    <row r="4207" spans="11:11" x14ac:dyDescent="0.3">
      <c r="K4207" s="33"/>
    </row>
    <row r="4208" spans="11:11" x14ac:dyDescent="0.3">
      <c r="K4208" s="33"/>
    </row>
    <row r="4209" spans="11:11" x14ac:dyDescent="0.3">
      <c r="K4209" s="33"/>
    </row>
    <row r="4210" spans="11:11" x14ac:dyDescent="0.3">
      <c r="K4210" s="33"/>
    </row>
    <row r="4211" spans="11:11" x14ac:dyDescent="0.3">
      <c r="K4211" s="33"/>
    </row>
    <row r="4212" spans="11:11" x14ac:dyDescent="0.3">
      <c r="K4212" s="33"/>
    </row>
    <row r="4213" spans="11:11" x14ac:dyDescent="0.3">
      <c r="K4213" s="33"/>
    </row>
    <row r="4214" spans="11:11" x14ac:dyDescent="0.3">
      <c r="K4214" s="33"/>
    </row>
    <row r="4215" spans="11:11" x14ac:dyDescent="0.3">
      <c r="K4215" s="33"/>
    </row>
    <row r="4216" spans="11:11" x14ac:dyDescent="0.3">
      <c r="K4216" s="33"/>
    </row>
    <row r="4217" spans="11:11" x14ac:dyDescent="0.3">
      <c r="K4217" s="33"/>
    </row>
    <row r="4218" spans="11:11" x14ac:dyDescent="0.3">
      <c r="K4218" s="33"/>
    </row>
    <row r="4219" spans="11:11" x14ac:dyDescent="0.3">
      <c r="K4219" s="33"/>
    </row>
    <row r="4220" spans="11:11" x14ac:dyDescent="0.3">
      <c r="K4220" s="33"/>
    </row>
    <row r="4221" spans="11:11" x14ac:dyDescent="0.3">
      <c r="K4221" s="33"/>
    </row>
    <row r="4222" spans="11:11" x14ac:dyDescent="0.3">
      <c r="K4222" s="33"/>
    </row>
    <row r="4223" spans="11:11" x14ac:dyDescent="0.3">
      <c r="K4223" s="33"/>
    </row>
    <row r="4224" spans="11:11" x14ac:dyDescent="0.3">
      <c r="K4224" s="33"/>
    </row>
    <row r="4225" spans="11:11" x14ac:dyDescent="0.3">
      <c r="K4225" s="33"/>
    </row>
    <row r="4226" spans="11:11" x14ac:dyDescent="0.3">
      <c r="K4226" s="33"/>
    </row>
    <row r="4227" spans="11:11" x14ac:dyDescent="0.3">
      <c r="K4227" s="33"/>
    </row>
    <row r="4228" spans="11:11" x14ac:dyDescent="0.3">
      <c r="K4228" s="33"/>
    </row>
    <row r="4229" spans="11:11" x14ac:dyDescent="0.3">
      <c r="K4229" s="33"/>
    </row>
    <row r="4230" spans="11:11" x14ac:dyDescent="0.3">
      <c r="K4230" s="33"/>
    </row>
    <row r="4231" spans="11:11" x14ac:dyDescent="0.3">
      <c r="K4231" s="33"/>
    </row>
    <row r="4232" spans="11:11" x14ac:dyDescent="0.3">
      <c r="K4232" s="33"/>
    </row>
    <row r="4233" spans="11:11" x14ac:dyDescent="0.3">
      <c r="K4233" s="33"/>
    </row>
    <row r="4234" spans="11:11" x14ac:dyDescent="0.3">
      <c r="K4234" s="33"/>
    </row>
    <row r="4235" spans="11:11" x14ac:dyDescent="0.3">
      <c r="K4235" s="33"/>
    </row>
    <row r="4236" spans="11:11" x14ac:dyDescent="0.3">
      <c r="K4236" s="33"/>
    </row>
    <row r="4237" spans="11:11" x14ac:dyDescent="0.3">
      <c r="K4237" s="33"/>
    </row>
    <row r="4238" spans="11:11" x14ac:dyDescent="0.3">
      <c r="K4238" s="33"/>
    </row>
    <row r="4239" spans="11:11" x14ac:dyDescent="0.3">
      <c r="K4239" s="33"/>
    </row>
    <row r="4240" spans="11:11" x14ac:dyDescent="0.3">
      <c r="K4240" s="33"/>
    </row>
    <row r="4241" spans="11:11" x14ac:dyDescent="0.3">
      <c r="K4241" s="33"/>
    </row>
    <row r="4242" spans="11:11" x14ac:dyDescent="0.3">
      <c r="K4242" s="33"/>
    </row>
    <row r="4243" spans="11:11" x14ac:dyDescent="0.3">
      <c r="K4243" s="33"/>
    </row>
    <row r="4244" spans="11:11" x14ac:dyDescent="0.3">
      <c r="K4244" s="33"/>
    </row>
    <row r="4245" spans="11:11" x14ac:dyDescent="0.3">
      <c r="K4245" s="33"/>
    </row>
    <row r="4246" spans="11:11" x14ac:dyDescent="0.3">
      <c r="K4246" s="33"/>
    </row>
    <row r="4247" spans="11:11" x14ac:dyDescent="0.3">
      <c r="K4247" s="33"/>
    </row>
    <row r="4248" spans="11:11" x14ac:dyDescent="0.3">
      <c r="K4248" s="33"/>
    </row>
    <row r="4249" spans="11:11" x14ac:dyDescent="0.3">
      <c r="K4249" s="33"/>
    </row>
    <row r="4250" spans="11:11" x14ac:dyDescent="0.3">
      <c r="K4250" s="33"/>
    </row>
    <row r="4251" spans="11:11" x14ac:dyDescent="0.3">
      <c r="K4251" s="33"/>
    </row>
    <row r="4252" spans="11:11" x14ac:dyDescent="0.3">
      <c r="K4252" s="33"/>
    </row>
    <row r="4253" spans="11:11" x14ac:dyDescent="0.3">
      <c r="K4253" s="33"/>
    </row>
    <row r="4254" spans="11:11" x14ac:dyDescent="0.3">
      <c r="K4254" s="33"/>
    </row>
    <row r="4255" spans="11:11" x14ac:dyDescent="0.3">
      <c r="K4255" s="33"/>
    </row>
    <row r="4256" spans="11:11" x14ac:dyDescent="0.3">
      <c r="K4256" s="33"/>
    </row>
    <row r="4257" spans="11:11" x14ac:dyDescent="0.3">
      <c r="K4257" s="33"/>
    </row>
    <row r="4258" spans="11:11" x14ac:dyDescent="0.3">
      <c r="K4258" s="33"/>
    </row>
    <row r="4259" spans="11:11" x14ac:dyDescent="0.3">
      <c r="K4259" s="33"/>
    </row>
    <row r="4260" spans="11:11" x14ac:dyDescent="0.3">
      <c r="K4260" s="33"/>
    </row>
    <row r="4261" spans="11:11" x14ac:dyDescent="0.3">
      <c r="K4261" s="33"/>
    </row>
    <row r="4262" spans="11:11" x14ac:dyDescent="0.3">
      <c r="K4262" s="33"/>
    </row>
    <row r="4263" spans="11:11" x14ac:dyDescent="0.3">
      <c r="K4263" s="33"/>
    </row>
    <row r="4264" spans="11:11" x14ac:dyDescent="0.3">
      <c r="K4264" s="33"/>
    </row>
    <row r="4265" spans="11:11" x14ac:dyDescent="0.3">
      <c r="K4265" s="33"/>
    </row>
    <row r="4266" spans="11:11" x14ac:dyDescent="0.3">
      <c r="K4266" s="33"/>
    </row>
    <row r="4267" spans="11:11" x14ac:dyDescent="0.3">
      <c r="K4267" s="33"/>
    </row>
    <row r="4268" spans="11:11" x14ac:dyDescent="0.3">
      <c r="K4268" s="33"/>
    </row>
    <row r="4269" spans="11:11" x14ac:dyDescent="0.3">
      <c r="K4269" s="33"/>
    </row>
    <row r="4270" spans="11:11" x14ac:dyDescent="0.3">
      <c r="K4270" s="33"/>
    </row>
    <row r="4271" spans="11:11" x14ac:dyDescent="0.3">
      <c r="K4271" s="33"/>
    </row>
    <row r="4272" spans="11:11" x14ac:dyDescent="0.3">
      <c r="K4272" s="33"/>
    </row>
    <row r="4273" spans="11:11" x14ac:dyDescent="0.3">
      <c r="K4273" s="33"/>
    </row>
    <row r="4274" spans="11:11" x14ac:dyDescent="0.3">
      <c r="K4274" s="33"/>
    </row>
    <row r="4275" spans="11:11" x14ac:dyDescent="0.3">
      <c r="K4275" s="33"/>
    </row>
    <row r="4276" spans="11:11" x14ac:dyDescent="0.3">
      <c r="K4276" s="33"/>
    </row>
    <row r="4277" spans="11:11" x14ac:dyDescent="0.3">
      <c r="K4277" s="33"/>
    </row>
    <row r="4278" spans="11:11" x14ac:dyDescent="0.3">
      <c r="K4278" s="33"/>
    </row>
    <row r="4279" spans="11:11" x14ac:dyDescent="0.3">
      <c r="K4279" s="33"/>
    </row>
    <row r="4280" spans="11:11" x14ac:dyDescent="0.3">
      <c r="K4280" s="33"/>
    </row>
    <row r="4281" spans="11:11" x14ac:dyDescent="0.3">
      <c r="K4281" s="33"/>
    </row>
    <row r="4282" spans="11:11" x14ac:dyDescent="0.3">
      <c r="K4282" s="33"/>
    </row>
    <row r="4283" spans="11:11" x14ac:dyDescent="0.3">
      <c r="K4283" s="33"/>
    </row>
    <row r="4284" spans="11:11" x14ac:dyDescent="0.3">
      <c r="K4284" s="33"/>
    </row>
    <row r="4285" spans="11:11" x14ac:dyDescent="0.3">
      <c r="K4285" s="33"/>
    </row>
    <row r="4286" spans="11:11" x14ac:dyDescent="0.3">
      <c r="K4286" s="33"/>
    </row>
    <row r="4287" spans="11:11" x14ac:dyDescent="0.3">
      <c r="K4287" s="33"/>
    </row>
    <row r="4288" spans="11:11" x14ac:dyDescent="0.3">
      <c r="K4288" s="33"/>
    </row>
    <row r="4289" spans="11:11" x14ac:dyDescent="0.3">
      <c r="K4289" s="33"/>
    </row>
    <row r="4290" spans="11:11" x14ac:dyDescent="0.3">
      <c r="K4290" s="33"/>
    </row>
    <row r="4291" spans="11:11" x14ac:dyDescent="0.3">
      <c r="K4291" s="33"/>
    </row>
    <row r="4292" spans="11:11" x14ac:dyDescent="0.3">
      <c r="K4292" s="33"/>
    </row>
    <row r="4293" spans="11:11" x14ac:dyDescent="0.3">
      <c r="K4293" s="33"/>
    </row>
    <row r="4294" spans="11:11" x14ac:dyDescent="0.3">
      <c r="K4294" s="33"/>
    </row>
    <row r="4295" spans="11:11" x14ac:dyDescent="0.3">
      <c r="K4295" s="33"/>
    </row>
    <row r="4296" spans="11:11" x14ac:dyDescent="0.3">
      <c r="K4296" s="33"/>
    </row>
    <row r="4297" spans="11:11" x14ac:dyDescent="0.3">
      <c r="K4297" s="33"/>
    </row>
    <row r="4298" spans="11:11" x14ac:dyDescent="0.3">
      <c r="K4298" s="33"/>
    </row>
    <row r="4299" spans="11:11" x14ac:dyDescent="0.3">
      <c r="K4299" s="33"/>
    </row>
    <row r="4300" spans="11:11" x14ac:dyDescent="0.3">
      <c r="K4300" s="33"/>
    </row>
    <row r="4301" spans="11:11" x14ac:dyDescent="0.3">
      <c r="K4301" s="33"/>
    </row>
    <row r="4302" spans="11:11" x14ac:dyDescent="0.3">
      <c r="K4302" s="33"/>
    </row>
    <row r="4303" spans="11:11" x14ac:dyDescent="0.3">
      <c r="K4303" s="33"/>
    </row>
    <row r="4304" spans="11:11" x14ac:dyDescent="0.3">
      <c r="K4304" s="33"/>
    </row>
    <row r="4305" spans="11:11" x14ac:dyDescent="0.3">
      <c r="K4305" s="33"/>
    </row>
    <row r="4306" spans="11:11" x14ac:dyDescent="0.3">
      <c r="K4306" s="33"/>
    </row>
    <row r="4307" spans="11:11" x14ac:dyDescent="0.3">
      <c r="K4307" s="33"/>
    </row>
    <row r="4308" spans="11:11" x14ac:dyDescent="0.3">
      <c r="K4308" s="33"/>
    </row>
    <row r="4309" spans="11:11" x14ac:dyDescent="0.3">
      <c r="K4309" s="33"/>
    </row>
    <row r="4310" spans="11:11" x14ac:dyDescent="0.3">
      <c r="K4310" s="33"/>
    </row>
    <row r="4311" spans="11:11" x14ac:dyDescent="0.3">
      <c r="K4311" s="33"/>
    </row>
    <row r="4312" spans="11:11" x14ac:dyDescent="0.3">
      <c r="K4312" s="33"/>
    </row>
    <row r="4313" spans="11:11" x14ac:dyDescent="0.3">
      <c r="K4313" s="33"/>
    </row>
    <row r="4314" spans="11:11" x14ac:dyDescent="0.3">
      <c r="K4314" s="33"/>
    </row>
    <row r="4315" spans="11:11" x14ac:dyDescent="0.3">
      <c r="K4315" s="33"/>
    </row>
    <row r="4316" spans="11:11" x14ac:dyDescent="0.3">
      <c r="K4316" s="33"/>
    </row>
    <row r="4317" spans="11:11" x14ac:dyDescent="0.3">
      <c r="K4317" s="33"/>
    </row>
    <row r="4318" spans="11:11" x14ac:dyDescent="0.3">
      <c r="K4318" s="33"/>
    </row>
    <row r="4319" spans="11:11" x14ac:dyDescent="0.3">
      <c r="K4319" s="33"/>
    </row>
    <row r="4320" spans="11:11" x14ac:dyDescent="0.3">
      <c r="K4320" s="33"/>
    </row>
    <row r="4321" spans="11:11" x14ac:dyDescent="0.3">
      <c r="K4321" s="33"/>
    </row>
    <row r="4322" spans="11:11" x14ac:dyDescent="0.3">
      <c r="K4322" s="33"/>
    </row>
    <row r="4323" spans="11:11" x14ac:dyDescent="0.3">
      <c r="K4323" s="33"/>
    </row>
    <row r="4324" spans="11:11" x14ac:dyDescent="0.3">
      <c r="K4324" s="33"/>
    </row>
    <row r="4325" spans="11:11" x14ac:dyDescent="0.3">
      <c r="K4325" s="33"/>
    </row>
    <row r="4326" spans="11:11" x14ac:dyDescent="0.3">
      <c r="K4326" s="33"/>
    </row>
    <row r="4327" spans="11:11" x14ac:dyDescent="0.3">
      <c r="K4327" s="33"/>
    </row>
    <row r="4328" spans="11:11" x14ac:dyDescent="0.3">
      <c r="K4328" s="33"/>
    </row>
    <row r="4329" spans="11:11" x14ac:dyDescent="0.3">
      <c r="K4329" s="33"/>
    </row>
    <row r="4330" spans="11:11" x14ac:dyDescent="0.3">
      <c r="K4330" s="33"/>
    </row>
    <row r="4331" spans="11:11" x14ac:dyDescent="0.3">
      <c r="K4331" s="33"/>
    </row>
    <row r="4332" spans="11:11" x14ac:dyDescent="0.3">
      <c r="K4332" s="33"/>
    </row>
    <row r="4333" spans="11:11" x14ac:dyDescent="0.3">
      <c r="K4333" s="33"/>
    </row>
    <row r="4334" spans="11:11" x14ac:dyDescent="0.3">
      <c r="K4334" s="33"/>
    </row>
    <row r="4335" spans="11:11" x14ac:dyDescent="0.3">
      <c r="K4335" s="33"/>
    </row>
    <row r="4336" spans="11:11" x14ac:dyDescent="0.3">
      <c r="K4336" s="33"/>
    </row>
    <row r="4337" spans="11:11" x14ac:dyDescent="0.3">
      <c r="K4337" s="33"/>
    </row>
    <row r="4338" spans="11:11" x14ac:dyDescent="0.3">
      <c r="K4338" s="33"/>
    </row>
    <row r="4339" spans="11:11" x14ac:dyDescent="0.3">
      <c r="K4339" s="33"/>
    </row>
    <row r="4340" spans="11:11" x14ac:dyDescent="0.3">
      <c r="K4340" s="33"/>
    </row>
    <row r="4341" spans="11:11" x14ac:dyDescent="0.3">
      <c r="K4341" s="33"/>
    </row>
    <row r="4342" spans="11:11" x14ac:dyDescent="0.3">
      <c r="K4342" s="33"/>
    </row>
    <row r="4343" spans="11:11" x14ac:dyDescent="0.3">
      <c r="K4343" s="33"/>
    </row>
    <row r="4344" spans="11:11" x14ac:dyDescent="0.3">
      <c r="K4344" s="33"/>
    </row>
    <row r="4345" spans="11:11" x14ac:dyDescent="0.3">
      <c r="K4345" s="33"/>
    </row>
    <row r="4346" spans="11:11" x14ac:dyDescent="0.3">
      <c r="K4346" s="33"/>
    </row>
    <row r="4347" spans="11:11" x14ac:dyDescent="0.3">
      <c r="K4347" s="33"/>
    </row>
    <row r="4348" spans="11:11" x14ac:dyDescent="0.3">
      <c r="K4348" s="33"/>
    </row>
    <row r="4349" spans="11:11" x14ac:dyDescent="0.3">
      <c r="K4349" s="33"/>
    </row>
    <row r="4350" spans="11:11" x14ac:dyDescent="0.3">
      <c r="K4350" s="33"/>
    </row>
    <row r="4351" spans="11:11" x14ac:dyDescent="0.3">
      <c r="K4351" s="33"/>
    </row>
    <row r="4352" spans="11:11" x14ac:dyDescent="0.3">
      <c r="K4352" s="33"/>
    </row>
    <row r="4353" spans="11:11" x14ac:dyDescent="0.3">
      <c r="K4353" s="33"/>
    </row>
    <row r="4354" spans="11:11" x14ac:dyDescent="0.3">
      <c r="K4354" s="33"/>
    </row>
    <row r="4355" spans="11:11" x14ac:dyDescent="0.3">
      <c r="K4355" s="33"/>
    </row>
    <row r="4356" spans="11:11" x14ac:dyDescent="0.3">
      <c r="K4356" s="33"/>
    </row>
    <row r="4357" spans="11:11" x14ac:dyDescent="0.3">
      <c r="K4357" s="33"/>
    </row>
    <row r="4358" spans="11:11" x14ac:dyDescent="0.3">
      <c r="K4358" s="33"/>
    </row>
    <row r="4359" spans="11:11" x14ac:dyDescent="0.3">
      <c r="K4359" s="33"/>
    </row>
    <row r="4360" spans="11:11" x14ac:dyDescent="0.3">
      <c r="K4360" s="33"/>
    </row>
    <row r="4361" spans="11:11" x14ac:dyDescent="0.3">
      <c r="K4361" s="33"/>
    </row>
    <row r="4362" spans="11:11" x14ac:dyDescent="0.3">
      <c r="K4362" s="33"/>
    </row>
    <row r="4363" spans="11:11" x14ac:dyDescent="0.3">
      <c r="K4363" s="33"/>
    </row>
    <row r="4364" spans="11:11" x14ac:dyDescent="0.3">
      <c r="K4364" s="33"/>
    </row>
    <row r="4365" spans="11:11" x14ac:dyDescent="0.3">
      <c r="K4365" s="33"/>
    </row>
    <row r="4366" spans="11:11" x14ac:dyDescent="0.3">
      <c r="K4366" s="33"/>
    </row>
    <row r="4367" spans="11:11" x14ac:dyDescent="0.3">
      <c r="K4367" s="33"/>
    </row>
    <row r="4368" spans="11:11" x14ac:dyDescent="0.3">
      <c r="K4368" s="33"/>
    </row>
    <row r="4369" spans="11:11" x14ac:dyDescent="0.3">
      <c r="K4369" s="33"/>
    </row>
    <row r="4370" spans="11:11" x14ac:dyDescent="0.3">
      <c r="K4370" s="33"/>
    </row>
    <row r="4371" spans="11:11" x14ac:dyDescent="0.3">
      <c r="K4371" s="33"/>
    </row>
    <row r="4372" spans="11:11" x14ac:dyDescent="0.3">
      <c r="K4372" s="33"/>
    </row>
    <row r="4373" spans="11:11" x14ac:dyDescent="0.3">
      <c r="K4373" s="33"/>
    </row>
    <row r="4374" spans="11:11" x14ac:dyDescent="0.3">
      <c r="K4374" s="33"/>
    </row>
    <row r="4375" spans="11:11" x14ac:dyDescent="0.3">
      <c r="K4375" s="33"/>
    </row>
    <row r="4376" spans="11:11" x14ac:dyDescent="0.3">
      <c r="K4376" s="33"/>
    </row>
    <row r="4377" spans="11:11" x14ac:dyDescent="0.3">
      <c r="K4377" s="33"/>
    </row>
    <row r="4378" spans="11:11" x14ac:dyDescent="0.3">
      <c r="K4378" s="33"/>
    </row>
    <row r="4379" spans="11:11" x14ac:dyDescent="0.3">
      <c r="K4379" s="33"/>
    </row>
    <row r="4380" spans="11:11" x14ac:dyDescent="0.3">
      <c r="K4380" s="33"/>
    </row>
    <row r="4381" spans="11:11" x14ac:dyDescent="0.3">
      <c r="K4381" s="33"/>
    </row>
    <row r="4382" spans="11:11" x14ac:dyDescent="0.3">
      <c r="K4382" s="33"/>
    </row>
    <row r="4383" spans="11:11" x14ac:dyDescent="0.3">
      <c r="K4383" s="33"/>
    </row>
    <row r="4384" spans="11:11" x14ac:dyDescent="0.3">
      <c r="K4384" s="33"/>
    </row>
    <row r="4385" spans="11:11" x14ac:dyDescent="0.3">
      <c r="K4385" s="33"/>
    </row>
    <row r="4386" spans="11:11" x14ac:dyDescent="0.3">
      <c r="K4386" s="33"/>
    </row>
    <row r="4387" spans="11:11" x14ac:dyDescent="0.3">
      <c r="K4387" s="33"/>
    </row>
    <row r="4388" spans="11:11" x14ac:dyDescent="0.3">
      <c r="K4388" s="33"/>
    </row>
    <row r="4389" spans="11:11" x14ac:dyDescent="0.3">
      <c r="K4389" s="33"/>
    </row>
    <row r="4390" spans="11:11" x14ac:dyDescent="0.3">
      <c r="K4390" s="33"/>
    </row>
    <row r="4391" spans="11:11" x14ac:dyDescent="0.3">
      <c r="K4391" s="33"/>
    </row>
    <row r="4392" spans="11:11" x14ac:dyDescent="0.3">
      <c r="K4392" s="33"/>
    </row>
    <row r="4393" spans="11:11" x14ac:dyDescent="0.3">
      <c r="K4393" s="33"/>
    </row>
    <row r="4394" spans="11:11" x14ac:dyDescent="0.3">
      <c r="K4394" s="33"/>
    </row>
    <row r="4395" spans="11:11" x14ac:dyDescent="0.3">
      <c r="K4395" s="33"/>
    </row>
    <row r="4396" spans="11:11" x14ac:dyDescent="0.3">
      <c r="K4396" s="33"/>
    </row>
    <row r="4397" spans="11:11" x14ac:dyDescent="0.3">
      <c r="K4397" s="33"/>
    </row>
    <row r="4398" spans="11:11" x14ac:dyDescent="0.3">
      <c r="K4398" s="33"/>
    </row>
    <row r="4399" spans="11:11" x14ac:dyDescent="0.3">
      <c r="K4399" s="33"/>
    </row>
    <row r="4400" spans="11:11" x14ac:dyDescent="0.3">
      <c r="K4400" s="33"/>
    </row>
    <row r="4401" spans="11:11" x14ac:dyDescent="0.3">
      <c r="K4401" s="33"/>
    </row>
    <row r="4402" spans="11:11" x14ac:dyDescent="0.3">
      <c r="K4402" s="33"/>
    </row>
    <row r="4403" spans="11:11" x14ac:dyDescent="0.3">
      <c r="K4403" s="33"/>
    </row>
    <row r="4404" spans="11:11" x14ac:dyDescent="0.3">
      <c r="K4404" s="33"/>
    </row>
    <row r="4405" spans="11:11" x14ac:dyDescent="0.3">
      <c r="K4405" s="33"/>
    </row>
    <row r="4406" spans="11:11" x14ac:dyDescent="0.3">
      <c r="K4406" s="33"/>
    </row>
    <row r="4407" spans="11:11" x14ac:dyDescent="0.3">
      <c r="K4407" s="33"/>
    </row>
    <row r="4408" spans="11:11" x14ac:dyDescent="0.3">
      <c r="K4408" s="33"/>
    </row>
    <row r="4409" spans="11:11" x14ac:dyDescent="0.3">
      <c r="K4409" s="33"/>
    </row>
    <row r="4410" spans="11:11" x14ac:dyDescent="0.3">
      <c r="K4410" s="33"/>
    </row>
    <row r="4411" spans="11:11" x14ac:dyDescent="0.3">
      <c r="K4411" s="33"/>
    </row>
    <row r="4412" spans="11:11" x14ac:dyDescent="0.3">
      <c r="K4412" s="33"/>
    </row>
    <row r="4413" spans="11:11" x14ac:dyDescent="0.3">
      <c r="K4413" s="33"/>
    </row>
    <row r="4414" spans="11:11" x14ac:dyDescent="0.3">
      <c r="K4414" s="33"/>
    </row>
    <row r="4415" spans="11:11" x14ac:dyDescent="0.3">
      <c r="K4415" s="33"/>
    </row>
    <row r="4416" spans="11:11" x14ac:dyDescent="0.3">
      <c r="K4416" s="33"/>
    </row>
    <row r="4417" spans="11:11" x14ac:dyDescent="0.3">
      <c r="K4417" s="33"/>
    </row>
    <row r="4418" spans="11:11" x14ac:dyDescent="0.3">
      <c r="K4418" s="33"/>
    </row>
    <row r="4419" spans="11:11" x14ac:dyDescent="0.3">
      <c r="K4419" s="33"/>
    </row>
    <row r="4420" spans="11:11" x14ac:dyDescent="0.3">
      <c r="K4420" s="33"/>
    </row>
    <row r="4421" spans="11:11" x14ac:dyDescent="0.3">
      <c r="K4421" s="33"/>
    </row>
    <row r="4422" spans="11:11" x14ac:dyDescent="0.3">
      <c r="K4422" s="33"/>
    </row>
    <row r="4423" spans="11:11" x14ac:dyDescent="0.3">
      <c r="K4423" s="33"/>
    </row>
    <row r="4424" spans="11:11" x14ac:dyDescent="0.3">
      <c r="K4424" s="33"/>
    </row>
    <row r="4425" spans="11:11" x14ac:dyDescent="0.3">
      <c r="K4425" s="33"/>
    </row>
    <row r="4426" spans="11:11" x14ac:dyDescent="0.3">
      <c r="K4426" s="33"/>
    </row>
    <row r="4427" spans="11:11" x14ac:dyDescent="0.3">
      <c r="K4427" s="33"/>
    </row>
    <row r="4428" spans="11:11" x14ac:dyDescent="0.3">
      <c r="K4428" s="33"/>
    </row>
    <row r="4429" spans="11:11" x14ac:dyDescent="0.3">
      <c r="K4429" s="33"/>
    </row>
    <row r="4430" spans="11:11" x14ac:dyDescent="0.3">
      <c r="K4430" s="33"/>
    </row>
    <row r="4431" spans="11:11" x14ac:dyDescent="0.3">
      <c r="K4431" s="33"/>
    </row>
    <row r="4432" spans="11:11" x14ac:dyDescent="0.3">
      <c r="K4432" s="33"/>
    </row>
    <row r="4433" spans="11:11" x14ac:dyDescent="0.3">
      <c r="K4433" s="33"/>
    </row>
    <row r="4434" spans="11:11" x14ac:dyDescent="0.3">
      <c r="K4434" s="33"/>
    </row>
    <row r="4435" spans="11:11" x14ac:dyDescent="0.3">
      <c r="K4435" s="33"/>
    </row>
    <row r="4436" spans="11:11" x14ac:dyDescent="0.3">
      <c r="K4436" s="33"/>
    </row>
    <row r="4437" spans="11:11" x14ac:dyDescent="0.3">
      <c r="K4437" s="33"/>
    </row>
    <row r="4438" spans="11:11" x14ac:dyDescent="0.3">
      <c r="K4438" s="33"/>
    </row>
    <row r="4439" spans="11:11" x14ac:dyDescent="0.3">
      <c r="K4439" s="33"/>
    </row>
    <row r="4440" spans="11:11" x14ac:dyDescent="0.3">
      <c r="K4440" s="33"/>
    </row>
    <row r="4441" spans="11:11" x14ac:dyDescent="0.3">
      <c r="K4441" s="33"/>
    </row>
    <row r="4442" spans="11:11" x14ac:dyDescent="0.3">
      <c r="K4442" s="33"/>
    </row>
    <row r="4443" spans="11:11" x14ac:dyDescent="0.3">
      <c r="K4443" s="33"/>
    </row>
    <row r="4444" spans="11:11" x14ac:dyDescent="0.3">
      <c r="K4444" s="33"/>
    </row>
    <row r="4445" spans="11:11" x14ac:dyDescent="0.3">
      <c r="K4445" s="33"/>
    </row>
    <row r="4446" spans="11:11" x14ac:dyDescent="0.3">
      <c r="K4446" s="33"/>
    </row>
    <row r="4447" spans="11:11" x14ac:dyDescent="0.3">
      <c r="K4447" s="33"/>
    </row>
    <row r="4448" spans="11:11" x14ac:dyDescent="0.3">
      <c r="K4448" s="33"/>
    </row>
    <row r="4449" spans="11:11" x14ac:dyDescent="0.3">
      <c r="K4449" s="33"/>
    </row>
    <row r="4450" spans="11:11" x14ac:dyDescent="0.3">
      <c r="K4450" s="33"/>
    </row>
    <row r="4451" spans="11:11" x14ac:dyDescent="0.3">
      <c r="K4451" s="33"/>
    </row>
    <row r="4452" spans="11:11" x14ac:dyDescent="0.3">
      <c r="K4452" s="33"/>
    </row>
    <row r="4453" spans="11:11" x14ac:dyDescent="0.3">
      <c r="K4453" s="33"/>
    </row>
    <row r="4454" spans="11:11" x14ac:dyDescent="0.3">
      <c r="K4454" s="33"/>
    </row>
    <row r="4455" spans="11:11" x14ac:dyDescent="0.3">
      <c r="K4455" s="33"/>
    </row>
    <row r="4456" spans="11:11" x14ac:dyDescent="0.3">
      <c r="K4456" s="33"/>
    </row>
    <row r="4457" spans="11:11" x14ac:dyDescent="0.3">
      <c r="K4457" s="33"/>
    </row>
    <row r="4458" spans="11:11" x14ac:dyDescent="0.3">
      <c r="K4458" s="33"/>
    </row>
    <row r="4459" spans="11:11" x14ac:dyDescent="0.3">
      <c r="K4459" s="33"/>
    </row>
    <row r="4460" spans="11:11" x14ac:dyDescent="0.3">
      <c r="K4460" s="33"/>
    </row>
    <row r="4461" spans="11:11" x14ac:dyDescent="0.3">
      <c r="K4461" s="33"/>
    </row>
    <row r="4462" spans="11:11" x14ac:dyDescent="0.3">
      <c r="K4462" s="33"/>
    </row>
    <row r="4463" spans="11:11" x14ac:dyDescent="0.3">
      <c r="K4463" s="33"/>
    </row>
    <row r="4464" spans="11:11" x14ac:dyDescent="0.3">
      <c r="K4464" s="33"/>
    </row>
    <row r="4465" spans="11:11" x14ac:dyDescent="0.3">
      <c r="K4465" s="33"/>
    </row>
    <row r="4466" spans="11:11" x14ac:dyDescent="0.3">
      <c r="K4466" s="33"/>
    </row>
    <row r="4467" spans="11:11" x14ac:dyDescent="0.3">
      <c r="K4467" s="33"/>
    </row>
    <row r="4468" spans="11:11" x14ac:dyDescent="0.3">
      <c r="K4468" s="33"/>
    </row>
    <row r="4469" spans="11:11" x14ac:dyDescent="0.3">
      <c r="K4469" s="33"/>
    </row>
    <row r="4470" spans="11:11" x14ac:dyDescent="0.3">
      <c r="K4470" s="33"/>
    </row>
    <row r="4471" spans="11:11" x14ac:dyDescent="0.3">
      <c r="K4471" s="33"/>
    </row>
    <row r="4472" spans="11:11" x14ac:dyDescent="0.3">
      <c r="K4472" s="33"/>
    </row>
    <row r="4473" spans="11:11" x14ac:dyDescent="0.3">
      <c r="K4473" s="33"/>
    </row>
    <row r="4474" spans="11:11" x14ac:dyDescent="0.3">
      <c r="K4474" s="33"/>
    </row>
    <row r="4475" spans="11:11" x14ac:dyDescent="0.3">
      <c r="K4475" s="33"/>
    </row>
    <row r="4476" spans="11:11" x14ac:dyDescent="0.3">
      <c r="K4476" s="33"/>
    </row>
    <row r="4477" spans="11:11" x14ac:dyDescent="0.3">
      <c r="K4477" s="33"/>
    </row>
    <row r="4478" spans="11:11" x14ac:dyDescent="0.3">
      <c r="K4478" s="33"/>
    </row>
    <row r="4479" spans="11:11" x14ac:dyDescent="0.3">
      <c r="K4479" s="33"/>
    </row>
    <row r="4480" spans="11:11" x14ac:dyDescent="0.3">
      <c r="K4480" s="33"/>
    </row>
    <row r="4481" spans="11:11" x14ac:dyDescent="0.3">
      <c r="K4481" s="33"/>
    </row>
    <row r="4482" spans="11:11" x14ac:dyDescent="0.3">
      <c r="K4482" s="33"/>
    </row>
    <row r="4483" spans="11:11" x14ac:dyDescent="0.3">
      <c r="K4483" s="33"/>
    </row>
    <row r="4484" spans="11:11" x14ac:dyDescent="0.3">
      <c r="K4484" s="33"/>
    </row>
    <row r="4485" spans="11:11" x14ac:dyDescent="0.3">
      <c r="K4485" s="33"/>
    </row>
    <row r="4486" spans="11:11" x14ac:dyDescent="0.3">
      <c r="K4486" s="33"/>
    </row>
    <row r="4487" spans="11:11" x14ac:dyDescent="0.3">
      <c r="K4487" s="33"/>
    </row>
    <row r="4488" spans="11:11" x14ac:dyDescent="0.3">
      <c r="K4488" s="33"/>
    </row>
    <row r="4489" spans="11:11" x14ac:dyDescent="0.3">
      <c r="K4489" s="33"/>
    </row>
    <row r="4490" spans="11:11" x14ac:dyDescent="0.3">
      <c r="K4490" s="33"/>
    </row>
    <row r="4491" spans="11:11" x14ac:dyDescent="0.3">
      <c r="K4491" s="33"/>
    </row>
    <row r="4492" spans="11:11" x14ac:dyDescent="0.3">
      <c r="K4492" s="33"/>
    </row>
    <row r="4493" spans="11:11" x14ac:dyDescent="0.3">
      <c r="K4493" s="33"/>
    </row>
    <row r="4494" spans="11:11" x14ac:dyDescent="0.3">
      <c r="K4494" s="33"/>
    </row>
    <row r="4495" spans="11:11" x14ac:dyDescent="0.3">
      <c r="K4495" s="33"/>
    </row>
    <row r="4496" spans="11:11" x14ac:dyDescent="0.3">
      <c r="K4496" s="33"/>
    </row>
    <row r="4497" spans="11:11" x14ac:dyDescent="0.3">
      <c r="K4497" s="33"/>
    </row>
    <row r="4498" spans="11:11" x14ac:dyDescent="0.3">
      <c r="K4498" s="33"/>
    </row>
    <row r="4499" spans="11:11" x14ac:dyDescent="0.3">
      <c r="K4499" s="33"/>
    </row>
    <row r="4500" spans="11:11" x14ac:dyDescent="0.3">
      <c r="K4500" s="33"/>
    </row>
    <row r="4501" spans="11:11" x14ac:dyDescent="0.3">
      <c r="K4501" s="33"/>
    </row>
    <row r="4502" spans="11:11" x14ac:dyDescent="0.3">
      <c r="K4502" s="33"/>
    </row>
    <row r="4503" spans="11:11" x14ac:dyDescent="0.3">
      <c r="K4503" s="33"/>
    </row>
    <row r="4504" spans="11:11" x14ac:dyDescent="0.3">
      <c r="K4504" s="33"/>
    </row>
    <row r="4505" spans="11:11" x14ac:dyDescent="0.3">
      <c r="K4505" s="33"/>
    </row>
    <row r="4506" spans="11:11" x14ac:dyDescent="0.3">
      <c r="K4506" s="33"/>
    </row>
    <row r="4507" spans="11:11" x14ac:dyDescent="0.3">
      <c r="K4507" s="33"/>
    </row>
    <row r="4508" spans="11:11" x14ac:dyDescent="0.3">
      <c r="K4508" s="33"/>
    </row>
    <row r="4509" spans="11:11" x14ac:dyDescent="0.3">
      <c r="K4509" s="33"/>
    </row>
    <row r="4510" spans="11:11" x14ac:dyDescent="0.3">
      <c r="K4510" s="33"/>
    </row>
    <row r="4511" spans="11:11" x14ac:dyDescent="0.3">
      <c r="K4511" s="33"/>
    </row>
    <row r="4512" spans="11:11" x14ac:dyDescent="0.3">
      <c r="K4512" s="33"/>
    </row>
    <row r="4513" spans="11:11" x14ac:dyDescent="0.3">
      <c r="K4513" s="33"/>
    </row>
    <row r="4514" spans="11:11" x14ac:dyDescent="0.3">
      <c r="K4514" s="33"/>
    </row>
    <row r="4515" spans="11:11" x14ac:dyDescent="0.3">
      <c r="K4515" s="33"/>
    </row>
    <row r="4516" spans="11:11" x14ac:dyDescent="0.3">
      <c r="K4516" s="33"/>
    </row>
    <row r="4517" spans="11:11" x14ac:dyDescent="0.3">
      <c r="K4517" s="33"/>
    </row>
    <row r="4518" spans="11:11" x14ac:dyDescent="0.3">
      <c r="K4518" s="33"/>
    </row>
    <row r="4519" spans="11:11" x14ac:dyDescent="0.3">
      <c r="K4519" s="33"/>
    </row>
    <row r="4520" spans="11:11" x14ac:dyDescent="0.3">
      <c r="K4520" s="33"/>
    </row>
    <row r="4521" spans="11:11" x14ac:dyDescent="0.3">
      <c r="K4521" s="33"/>
    </row>
    <row r="4522" spans="11:11" x14ac:dyDescent="0.3">
      <c r="K4522" s="33"/>
    </row>
    <row r="4523" spans="11:11" x14ac:dyDescent="0.3">
      <c r="K4523" s="33"/>
    </row>
    <row r="4524" spans="11:11" x14ac:dyDescent="0.3">
      <c r="K4524" s="33"/>
    </row>
    <row r="4525" spans="11:11" x14ac:dyDescent="0.3">
      <c r="K4525" s="33"/>
    </row>
    <row r="4526" spans="11:11" x14ac:dyDescent="0.3">
      <c r="K4526" s="33"/>
    </row>
    <row r="4527" spans="11:11" x14ac:dyDescent="0.3">
      <c r="K4527" s="33"/>
    </row>
    <row r="4528" spans="11:11" x14ac:dyDescent="0.3">
      <c r="K4528" s="33"/>
    </row>
    <row r="4529" spans="11:11" x14ac:dyDescent="0.3">
      <c r="K4529" s="33"/>
    </row>
    <row r="4530" spans="11:11" x14ac:dyDescent="0.3">
      <c r="K4530" s="33"/>
    </row>
    <row r="4531" spans="11:11" x14ac:dyDescent="0.3">
      <c r="K4531" s="33"/>
    </row>
    <row r="4532" spans="11:11" x14ac:dyDescent="0.3">
      <c r="K4532" s="33"/>
    </row>
    <row r="4533" spans="11:11" x14ac:dyDescent="0.3">
      <c r="K4533" s="33"/>
    </row>
    <row r="4534" spans="11:11" x14ac:dyDescent="0.3">
      <c r="K4534" s="33"/>
    </row>
    <row r="4535" spans="11:11" x14ac:dyDescent="0.3">
      <c r="K4535" s="33"/>
    </row>
    <row r="4536" spans="11:11" x14ac:dyDescent="0.3">
      <c r="K4536" s="33"/>
    </row>
    <row r="4537" spans="11:11" x14ac:dyDescent="0.3">
      <c r="K4537" s="33"/>
    </row>
    <row r="4538" spans="11:11" x14ac:dyDescent="0.3">
      <c r="K4538" s="33"/>
    </row>
    <row r="4539" spans="11:11" x14ac:dyDescent="0.3">
      <c r="K4539" s="33"/>
    </row>
    <row r="4540" spans="11:11" x14ac:dyDescent="0.3">
      <c r="K4540" s="33"/>
    </row>
    <row r="4541" spans="11:11" x14ac:dyDescent="0.3">
      <c r="K4541" s="33"/>
    </row>
    <row r="4542" spans="11:11" x14ac:dyDescent="0.3">
      <c r="K4542" s="33"/>
    </row>
    <row r="4543" spans="11:11" x14ac:dyDescent="0.3">
      <c r="K4543" s="33"/>
    </row>
    <row r="4544" spans="11:11" x14ac:dyDescent="0.3">
      <c r="K4544" s="33"/>
    </row>
    <row r="4545" spans="11:11" x14ac:dyDescent="0.3">
      <c r="K4545" s="33"/>
    </row>
    <row r="4546" spans="11:11" x14ac:dyDescent="0.3">
      <c r="K4546" s="33"/>
    </row>
    <row r="4547" spans="11:11" x14ac:dyDescent="0.3">
      <c r="K4547" s="33"/>
    </row>
    <row r="4548" spans="11:11" x14ac:dyDescent="0.3">
      <c r="K4548" s="33"/>
    </row>
    <row r="4549" spans="11:11" x14ac:dyDescent="0.3">
      <c r="K4549" s="33"/>
    </row>
    <row r="4550" spans="11:11" x14ac:dyDescent="0.3">
      <c r="K4550" s="33"/>
    </row>
    <row r="4551" spans="11:11" x14ac:dyDescent="0.3">
      <c r="K4551" s="33"/>
    </row>
    <row r="4552" spans="11:11" x14ac:dyDescent="0.3">
      <c r="K4552" s="33"/>
    </row>
    <row r="4553" spans="11:11" x14ac:dyDescent="0.3">
      <c r="K4553" s="33"/>
    </row>
    <row r="4554" spans="11:11" x14ac:dyDescent="0.3">
      <c r="K4554" s="33"/>
    </row>
    <row r="4555" spans="11:11" x14ac:dyDescent="0.3">
      <c r="K4555" s="33"/>
    </row>
    <row r="4556" spans="11:11" x14ac:dyDescent="0.3">
      <c r="K4556" s="33"/>
    </row>
    <row r="4557" spans="11:11" x14ac:dyDescent="0.3">
      <c r="K4557" s="33"/>
    </row>
    <row r="4558" spans="11:11" x14ac:dyDescent="0.3">
      <c r="K4558" s="33"/>
    </row>
    <row r="4559" spans="11:11" x14ac:dyDescent="0.3">
      <c r="K4559" s="33"/>
    </row>
    <row r="4560" spans="11:11" x14ac:dyDescent="0.3">
      <c r="K4560" s="33"/>
    </row>
    <row r="4561" spans="11:11" x14ac:dyDescent="0.3">
      <c r="K4561" s="33"/>
    </row>
    <row r="4562" spans="11:11" x14ac:dyDescent="0.3">
      <c r="K4562" s="33"/>
    </row>
    <row r="4563" spans="11:11" x14ac:dyDescent="0.3">
      <c r="K4563" s="33"/>
    </row>
    <row r="4564" spans="11:11" x14ac:dyDescent="0.3">
      <c r="K4564" s="33"/>
    </row>
    <row r="4565" spans="11:11" x14ac:dyDescent="0.3">
      <c r="K4565" s="33"/>
    </row>
    <row r="4566" spans="11:11" x14ac:dyDescent="0.3">
      <c r="K4566" s="33"/>
    </row>
    <row r="4567" spans="11:11" x14ac:dyDescent="0.3">
      <c r="K4567" s="33"/>
    </row>
    <row r="4568" spans="11:11" x14ac:dyDescent="0.3">
      <c r="K4568" s="33"/>
    </row>
    <row r="4569" spans="11:11" x14ac:dyDescent="0.3">
      <c r="K4569" s="33"/>
    </row>
    <row r="4570" spans="11:11" x14ac:dyDescent="0.3">
      <c r="K4570" s="33"/>
    </row>
    <row r="4571" spans="11:11" x14ac:dyDescent="0.3">
      <c r="K4571" s="33"/>
    </row>
    <row r="4572" spans="11:11" x14ac:dyDescent="0.3">
      <c r="K4572" s="33"/>
    </row>
    <row r="4573" spans="11:11" x14ac:dyDescent="0.3">
      <c r="K4573" s="33"/>
    </row>
    <row r="4574" spans="11:11" x14ac:dyDescent="0.3">
      <c r="K4574" s="33"/>
    </row>
    <row r="4575" spans="11:11" x14ac:dyDescent="0.3">
      <c r="K4575" s="33"/>
    </row>
    <row r="4576" spans="11:11" x14ac:dyDescent="0.3">
      <c r="K4576" s="33"/>
    </row>
    <row r="4577" spans="11:11" x14ac:dyDescent="0.3">
      <c r="K4577" s="33"/>
    </row>
    <row r="4578" spans="11:11" x14ac:dyDescent="0.3">
      <c r="K4578" s="33"/>
    </row>
    <row r="4579" spans="11:11" x14ac:dyDescent="0.3">
      <c r="K4579" s="33"/>
    </row>
    <row r="4580" spans="11:11" x14ac:dyDescent="0.3">
      <c r="K4580" s="33"/>
    </row>
    <row r="4581" spans="11:11" x14ac:dyDescent="0.3">
      <c r="K4581" s="33"/>
    </row>
    <row r="4582" spans="11:11" x14ac:dyDescent="0.3">
      <c r="K4582" s="33"/>
    </row>
    <row r="4583" spans="11:11" x14ac:dyDescent="0.3">
      <c r="K4583" s="33"/>
    </row>
    <row r="4584" spans="11:11" x14ac:dyDescent="0.3">
      <c r="K4584" s="33"/>
    </row>
    <row r="4585" spans="11:11" x14ac:dyDescent="0.3">
      <c r="K4585" s="33"/>
    </row>
    <row r="4586" spans="11:11" x14ac:dyDescent="0.3">
      <c r="K4586" s="33"/>
    </row>
    <row r="4587" spans="11:11" x14ac:dyDescent="0.3">
      <c r="K4587" s="33"/>
    </row>
    <row r="4588" spans="11:11" x14ac:dyDescent="0.3">
      <c r="K4588" s="33"/>
    </row>
    <row r="4589" spans="11:11" x14ac:dyDescent="0.3">
      <c r="K4589" s="33"/>
    </row>
    <row r="4590" spans="11:11" x14ac:dyDescent="0.3">
      <c r="K4590" s="33"/>
    </row>
    <row r="4591" spans="11:11" x14ac:dyDescent="0.3">
      <c r="K4591" s="33"/>
    </row>
    <row r="4592" spans="11:11" x14ac:dyDescent="0.3">
      <c r="K4592" s="33"/>
    </row>
    <row r="4593" spans="11:11" x14ac:dyDescent="0.3">
      <c r="K4593" s="33"/>
    </row>
    <row r="4594" spans="11:11" x14ac:dyDescent="0.3">
      <c r="K4594" s="33"/>
    </row>
    <row r="4595" spans="11:11" x14ac:dyDescent="0.3">
      <c r="K4595" s="33"/>
    </row>
    <row r="4596" spans="11:11" x14ac:dyDescent="0.3">
      <c r="K4596" s="33"/>
    </row>
    <row r="4597" spans="11:11" x14ac:dyDescent="0.3">
      <c r="K4597" s="33"/>
    </row>
    <row r="4598" spans="11:11" x14ac:dyDescent="0.3">
      <c r="K4598" s="33"/>
    </row>
    <row r="4599" spans="11:11" x14ac:dyDescent="0.3">
      <c r="K4599" s="33"/>
    </row>
    <row r="4600" spans="11:11" x14ac:dyDescent="0.3">
      <c r="K4600" s="33"/>
    </row>
    <row r="4601" spans="11:11" x14ac:dyDescent="0.3">
      <c r="K4601" s="33"/>
    </row>
    <row r="4602" spans="11:11" x14ac:dyDescent="0.3">
      <c r="K4602" s="33"/>
    </row>
    <row r="4603" spans="11:11" x14ac:dyDescent="0.3">
      <c r="K4603" s="33"/>
    </row>
    <row r="4604" spans="11:11" x14ac:dyDescent="0.3">
      <c r="K4604" s="33"/>
    </row>
    <row r="4605" spans="11:11" x14ac:dyDescent="0.3">
      <c r="K4605" s="33"/>
    </row>
    <row r="4606" spans="11:11" x14ac:dyDescent="0.3">
      <c r="K4606" s="33"/>
    </row>
    <row r="4607" spans="11:11" x14ac:dyDescent="0.3">
      <c r="K4607" s="33"/>
    </row>
    <row r="4608" spans="11:11" x14ac:dyDescent="0.3">
      <c r="K4608" s="33"/>
    </row>
    <row r="4609" spans="11:11" x14ac:dyDescent="0.3">
      <c r="K4609" s="33"/>
    </row>
    <row r="4610" spans="11:11" x14ac:dyDescent="0.3">
      <c r="K4610" s="33"/>
    </row>
    <row r="4611" spans="11:11" x14ac:dyDescent="0.3">
      <c r="K4611" s="33"/>
    </row>
    <row r="4612" spans="11:11" x14ac:dyDescent="0.3">
      <c r="K4612" s="33"/>
    </row>
    <row r="4613" spans="11:11" x14ac:dyDescent="0.3">
      <c r="K4613" s="33"/>
    </row>
    <row r="4614" spans="11:11" x14ac:dyDescent="0.3">
      <c r="K4614" s="33"/>
    </row>
    <row r="4615" spans="11:11" x14ac:dyDescent="0.3">
      <c r="K4615" s="33"/>
    </row>
    <row r="4616" spans="11:11" x14ac:dyDescent="0.3">
      <c r="K4616" s="33"/>
    </row>
    <row r="4617" spans="11:11" x14ac:dyDescent="0.3">
      <c r="K4617" s="33"/>
    </row>
    <row r="4618" spans="11:11" x14ac:dyDescent="0.3">
      <c r="K4618" s="33"/>
    </row>
    <row r="4619" spans="11:11" x14ac:dyDescent="0.3">
      <c r="K4619" s="33"/>
    </row>
    <row r="4620" spans="11:11" x14ac:dyDescent="0.3">
      <c r="K4620" s="33"/>
    </row>
    <row r="4621" spans="11:11" x14ac:dyDescent="0.3">
      <c r="K4621" s="33"/>
    </row>
    <row r="4622" spans="11:11" x14ac:dyDescent="0.3">
      <c r="K4622" s="33"/>
    </row>
    <row r="4623" spans="11:11" x14ac:dyDescent="0.3">
      <c r="K4623" s="33"/>
    </row>
    <row r="4624" spans="11:11" x14ac:dyDescent="0.3">
      <c r="K4624" s="33"/>
    </row>
    <row r="4625" spans="11:11" x14ac:dyDescent="0.3">
      <c r="K4625" s="33"/>
    </row>
    <row r="4626" spans="11:11" x14ac:dyDescent="0.3">
      <c r="K4626" s="33"/>
    </row>
    <row r="4627" spans="11:11" x14ac:dyDescent="0.3">
      <c r="K4627" s="33"/>
    </row>
    <row r="4628" spans="11:11" x14ac:dyDescent="0.3">
      <c r="K4628" s="33"/>
    </row>
    <row r="4629" spans="11:11" x14ac:dyDescent="0.3">
      <c r="K4629" s="33"/>
    </row>
    <row r="4630" spans="11:11" x14ac:dyDescent="0.3">
      <c r="K4630" s="33"/>
    </row>
    <row r="4631" spans="11:11" x14ac:dyDescent="0.3">
      <c r="K4631" s="33"/>
    </row>
    <row r="4632" spans="11:11" x14ac:dyDescent="0.3">
      <c r="K4632" s="33"/>
    </row>
    <row r="4633" spans="11:11" x14ac:dyDescent="0.3">
      <c r="K4633" s="33"/>
    </row>
    <row r="4634" spans="11:11" x14ac:dyDescent="0.3">
      <c r="K4634" s="33"/>
    </row>
    <row r="4635" spans="11:11" x14ac:dyDescent="0.3">
      <c r="K4635" s="33"/>
    </row>
    <row r="4636" spans="11:11" x14ac:dyDescent="0.3">
      <c r="K4636" s="33"/>
    </row>
    <row r="4637" spans="11:11" x14ac:dyDescent="0.3">
      <c r="K4637" s="33"/>
    </row>
    <row r="4638" spans="11:11" x14ac:dyDescent="0.3">
      <c r="K4638" s="33"/>
    </row>
    <row r="4639" spans="11:11" x14ac:dyDescent="0.3">
      <c r="K4639" s="33"/>
    </row>
    <row r="4640" spans="11:11" x14ac:dyDescent="0.3">
      <c r="K4640" s="33"/>
    </row>
    <row r="4641" spans="11:11" x14ac:dyDescent="0.3">
      <c r="K4641" s="33"/>
    </row>
    <row r="4642" spans="11:11" x14ac:dyDescent="0.3">
      <c r="K4642" s="33"/>
    </row>
    <row r="4643" spans="11:11" x14ac:dyDescent="0.3">
      <c r="K4643" s="33"/>
    </row>
    <row r="4644" spans="11:11" x14ac:dyDescent="0.3">
      <c r="K4644" s="33"/>
    </row>
    <row r="4645" spans="11:11" x14ac:dyDescent="0.3">
      <c r="K4645" s="33"/>
    </row>
    <row r="4646" spans="11:11" x14ac:dyDescent="0.3">
      <c r="K4646" s="33"/>
    </row>
    <row r="4647" spans="11:11" x14ac:dyDescent="0.3">
      <c r="K4647" s="33"/>
    </row>
    <row r="4648" spans="11:11" x14ac:dyDescent="0.3">
      <c r="K4648" s="33"/>
    </row>
    <row r="4649" spans="11:11" x14ac:dyDescent="0.3">
      <c r="K4649" s="33"/>
    </row>
    <row r="4650" spans="11:11" x14ac:dyDescent="0.3">
      <c r="K4650" s="33"/>
    </row>
    <row r="4651" spans="11:11" x14ac:dyDescent="0.3">
      <c r="K4651" s="33"/>
    </row>
    <row r="4652" spans="11:11" x14ac:dyDescent="0.3">
      <c r="K4652" s="33"/>
    </row>
    <row r="4653" spans="11:11" x14ac:dyDescent="0.3">
      <c r="K4653" s="33"/>
    </row>
    <row r="4654" spans="11:11" x14ac:dyDescent="0.3">
      <c r="K4654" s="33"/>
    </row>
    <row r="4655" spans="11:11" x14ac:dyDescent="0.3">
      <c r="K4655" s="33"/>
    </row>
    <row r="4656" spans="11:11" x14ac:dyDescent="0.3">
      <c r="K4656" s="33"/>
    </row>
    <row r="4657" spans="11:11" x14ac:dyDescent="0.3">
      <c r="K4657" s="33"/>
    </row>
    <row r="4658" spans="11:11" x14ac:dyDescent="0.3">
      <c r="K4658" s="33"/>
    </row>
    <row r="4659" spans="11:11" x14ac:dyDescent="0.3">
      <c r="K4659" s="33"/>
    </row>
    <row r="4660" spans="11:11" x14ac:dyDescent="0.3">
      <c r="K4660" s="33"/>
    </row>
    <row r="4661" spans="11:11" x14ac:dyDescent="0.3">
      <c r="K4661" s="33"/>
    </row>
    <row r="4662" spans="11:11" x14ac:dyDescent="0.3">
      <c r="K4662" s="33"/>
    </row>
    <row r="4663" spans="11:11" x14ac:dyDescent="0.3">
      <c r="K4663" s="33"/>
    </row>
    <row r="4664" spans="11:11" x14ac:dyDescent="0.3">
      <c r="K4664" s="33"/>
    </row>
    <row r="4665" spans="11:11" x14ac:dyDescent="0.3">
      <c r="K4665" s="33"/>
    </row>
    <row r="4666" spans="11:11" x14ac:dyDescent="0.3">
      <c r="K4666" s="33"/>
    </row>
    <row r="4667" spans="11:11" x14ac:dyDescent="0.3">
      <c r="K4667" s="33"/>
    </row>
    <row r="4668" spans="11:11" x14ac:dyDescent="0.3">
      <c r="K4668" s="33"/>
    </row>
    <row r="4669" spans="11:11" x14ac:dyDescent="0.3">
      <c r="K4669" s="33"/>
    </row>
    <row r="4670" spans="11:11" x14ac:dyDescent="0.3">
      <c r="K4670" s="33"/>
    </row>
    <row r="4671" spans="11:11" x14ac:dyDescent="0.3">
      <c r="K4671" s="33"/>
    </row>
    <row r="4672" spans="11:11" x14ac:dyDescent="0.3">
      <c r="K4672" s="33"/>
    </row>
    <row r="4673" spans="11:11" x14ac:dyDescent="0.3">
      <c r="K4673" s="33"/>
    </row>
    <row r="4674" spans="11:11" x14ac:dyDescent="0.3">
      <c r="K4674" s="33"/>
    </row>
    <row r="4675" spans="11:11" x14ac:dyDescent="0.3">
      <c r="K4675" s="33"/>
    </row>
    <row r="4676" spans="11:11" x14ac:dyDescent="0.3">
      <c r="K4676" s="33"/>
    </row>
    <row r="4677" spans="11:11" x14ac:dyDescent="0.3">
      <c r="K4677" s="33"/>
    </row>
    <row r="4678" spans="11:11" x14ac:dyDescent="0.3">
      <c r="K4678" s="33"/>
    </row>
    <row r="4679" spans="11:11" x14ac:dyDescent="0.3">
      <c r="K4679" s="33"/>
    </row>
    <row r="4680" spans="11:11" x14ac:dyDescent="0.3">
      <c r="K4680" s="33"/>
    </row>
    <row r="4681" spans="11:11" x14ac:dyDescent="0.3">
      <c r="K4681" s="33"/>
    </row>
    <row r="4682" spans="11:11" x14ac:dyDescent="0.3">
      <c r="K4682" s="33"/>
    </row>
    <row r="4683" spans="11:11" x14ac:dyDescent="0.3">
      <c r="K4683" s="33"/>
    </row>
    <row r="4684" spans="11:11" x14ac:dyDescent="0.3">
      <c r="K4684" s="33"/>
    </row>
    <row r="4685" spans="11:11" x14ac:dyDescent="0.3">
      <c r="K4685" s="33"/>
    </row>
    <row r="4686" spans="11:11" x14ac:dyDescent="0.3">
      <c r="K4686" s="33"/>
    </row>
    <row r="4687" spans="11:11" x14ac:dyDescent="0.3">
      <c r="K4687" s="33"/>
    </row>
    <row r="4688" spans="11:11" x14ac:dyDescent="0.3">
      <c r="K4688" s="33"/>
    </row>
    <row r="4689" spans="11:11" x14ac:dyDescent="0.3">
      <c r="K4689" s="33"/>
    </row>
    <row r="4690" spans="11:11" x14ac:dyDescent="0.3">
      <c r="K4690" s="33"/>
    </row>
    <row r="4691" spans="11:11" x14ac:dyDescent="0.3">
      <c r="K4691" s="33"/>
    </row>
    <row r="4692" spans="11:11" x14ac:dyDescent="0.3">
      <c r="K4692" s="33"/>
    </row>
    <row r="4693" spans="11:11" x14ac:dyDescent="0.3">
      <c r="K4693" s="33"/>
    </row>
    <row r="4694" spans="11:11" x14ac:dyDescent="0.3">
      <c r="K4694" s="33"/>
    </row>
    <row r="4695" spans="11:11" x14ac:dyDescent="0.3">
      <c r="K4695" s="33"/>
    </row>
    <row r="4696" spans="11:11" x14ac:dyDescent="0.3">
      <c r="K4696" s="33"/>
    </row>
    <row r="4697" spans="11:11" x14ac:dyDescent="0.3">
      <c r="K4697" s="33"/>
    </row>
    <row r="4698" spans="11:11" x14ac:dyDescent="0.3">
      <c r="K4698" s="33"/>
    </row>
    <row r="4699" spans="11:11" x14ac:dyDescent="0.3">
      <c r="K4699" s="33"/>
    </row>
    <row r="4700" spans="11:11" x14ac:dyDescent="0.3">
      <c r="K4700" s="33"/>
    </row>
    <row r="4701" spans="11:11" x14ac:dyDescent="0.3">
      <c r="K4701" s="33"/>
    </row>
    <row r="4702" spans="11:11" x14ac:dyDescent="0.3">
      <c r="K4702" s="33"/>
    </row>
    <row r="4703" spans="11:11" x14ac:dyDescent="0.3">
      <c r="K4703" s="33"/>
    </row>
    <row r="4704" spans="11:11" x14ac:dyDescent="0.3">
      <c r="K4704" s="33"/>
    </row>
    <row r="4705" spans="11:11" x14ac:dyDescent="0.3">
      <c r="K4705" s="33"/>
    </row>
    <row r="4706" spans="11:11" x14ac:dyDescent="0.3">
      <c r="K4706" s="33"/>
    </row>
    <row r="4707" spans="11:11" x14ac:dyDescent="0.3">
      <c r="K4707" s="33"/>
    </row>
    <row r="4708" spans="11:11" x14ac:dyDescent="0.3">
      <c r="K4708" s="33"/>
    </row>
    <row r="4709" spans="11:11" x14ac:dyDescent="0.3">
      <c r="K4709" s="33"/>
    </row>
    <row r="4710" spans="11:11" x14ac:dyDescent="0.3">
      <c r="K4710" s="33"/>
    </row>
    <row r="4711" spans="11:11" x14ac:dyDescent="0.3">
      <c r="K4711" s="33"/>
    </row>
    <row r="4712" spans="11:11" x14ac:dyDescent="0.3">
      <c r="K4712" s="33"/>
    </row>
    <row r="4713" spans="11:11" x14ac:dyDescent="0.3">
      <c r="K4713" s="33"/>
    </row>
    <row r="4714" spans="11:11" x14ac:dyDescent="0.3">
      <c r="K4714" s="33"/>
    </row>
    <row r="4715" spans="11:11" x14ac:dyDescent="0.3">
      <c r="K4715" s="33"/>
    </row>
    <row r="4716" spans="11:11" x14ac:dyDescent="0.3">
      <c r="K4716" s="33"/>
    </row>
    <row r="4717" spans="11:11" x14ac:dyDescent="0.3">
      <c r="K4717" s="33"/>
    </row>
    <row r="4718" spans="11:11" x14ac:dyDescent="0.3">
      <c r="K4718" s="33"/>
    </row>
    <row r="4719" spans="11:11" x14ac:dyDescent="0.3">
      <c r="K4719" s="33"/>
    </row>
    <row r="4720" spans="11:11" x14ac:dyDescent="0.3">
      <c r="K4720" s="33"/>
    </row>
    <row r="4721" spans="11:11" x14ac:dyDescent="0.3">
      <c r="K4721" s="33"/>
    </row>
    <row r="4722" spans="11:11" x14ac:dyDescent="0.3">
      <c r="K4722" s="33"/>
    </row>
    <row r="4723" spans="11:11" x14ac:dyDescent="0.3">
      <c r="K4723" s="33"/>
    </row>
    <row r="4724" spans="11:11" x14ac:dyDescent="0.3">
      <c r="K4724" s="33"/>
    </row>
    <row r="4725" spans="11:11" x14ac:dyDescent="0.3">
      <c r="K4725" s="33"/>
    </row>
    <row r="4726" spans="11:11" x14ac:dyDescent="0.3">
      <c r="K4726" s="33"/>
    </row>
    <row r="4727" spans="11:11" x14ac:dyDescent="0.3">
      <c r="K4727" s="33"/>
    </row>
    <row r="4728" spans="11:11" x14ac:dyDescent="0.3">
      <c r="K4728" s="33"/>
    </row>
    <row r="4729" spans="11:11" x14ac:dyDescent="0.3">
      <c r="K4729" s="33"/>
    </row>
    <row r="4730" spans="11:11" x14ac:dyDescent="0.3">
      <c r="K4730" s="33"/>
    </row>
    <row r="4731" spans="11:11" x14ac:dyDescent="0.3">
      <c r="K4731" s="33"/>
    </row>
    <row r="4732" spans="11:11" x14ac:dyDescent="0.3">
      <c r="K4732" s="33"/>
    </row>
    <row r="4733" spans="11:11" x14ac:dyDescent="0.3">
      <c r="K4733" s="33"/>
    </row>
    <row r="4734" spans="11:11" x14ac:dyDescent="0.3">
      <c r="K4734" s="33"/>
    </row>
    <row r="4735" spans="11:11" x14ac:dyDescent="0.3">
      <c r="K4735" s="33"/>
    </row>
    <row r="4736" spans="11:11" x14ac:dyDescent="0.3">
      <c r="K4736" s="33"/>
    </row>
    <row r="4737" spans="11:11" x14ac:dyDescent="0.3">
      <c r="K4737" s="33"/>
    </row>
    <row r="4738" spans="11:11" x14ac:dyDescent="0.3">
      <c r="K4738" s="33"/>
    </row>
    <row r="4739" spans="11:11" x14ac:dyDescent="0.3">
      <c r="K4739" s="33"/>
    </row>
    <row r="4740" spans="11:11" x14ac:dyDescent="0.3">
      <c r="K4740" s="33"/>
    </row>
    <row r="4741" spans="11:11" x14ac:dyDescent="0.3">
      <c r="K4741" s="33"/>
    </row>
    <row r="4742" spans="11:11" x14ac:dyDescent="0.3">
      <c r="K4742" s="33"/>
    </row>
    <row r="4743" spans="11:11" x14ac:dyDescent="0.3">
      <c r="K4743" s="33"/>
    </row>
    <row r="4744" spans="11:11" x14ac:dyDescent="0.3">
      <c r="K4744" s="33"/>
    </row>
    <row r="4745" spans="11:11" x14ac:dyDescent="0.3">
      <c r="K4745" s="33"/>
    </row>
    <row r="4746" spans="11:11" x14ac:dyDescent="0.3">
      <c r="K4746" s="33"/>
    </row>
    <row r="4747" spans="11:11" x14ac:dyDescent="0.3">
      <c r="K4747" s="33"/>
    </row>
    <row r="4748" spans="11:11" x14ac:dyDescent="0.3">
      <c r="K4748" s="33"/>
    </row>
    <row r="4749" spans="11:11" x14ac:dyDescent="0.3">
      <c r="K4749" s="33"/>
    </row>
    <row r="4750" spans="11:11" x14ac:dyDescent="0.3">
      <c r="K4750" s="33"/>
    </row>
    <row r="4751" spans="11:11" x14ac:dyDescent="0.3">
      <c r="K4751" s="33"/>
    </row>
    <row r="4752" spans="11:11" x14ac:dyDescent="0.3">
      <c r="K4752" s="33"/>
    </row>
    <row r="4753" spans="11:11" x14ac:dyDescent="0.3">
      <c r="K4753" s="33"/>
    </row>
    <row r="4754" spans="11:11" x14ac:dyDescent="0.3">
      <c r="K4754" s="33"/>
    </row>
    <row r="4755" spans="11:11" x14ac:dyDescent="0.3">
      <c r="K4755" s="33"/>
    </row>
    <row r="4756" spans="11:11" x14ac:dyDescent="0.3">
      <c r="K4756" s="33"/>
    </row>
    <row r="4757" spans="11:11" x14ac:dyDescent="0.3">
      <c r="K4757" s="33"/>
    </row>
    <row r="4758" spans="11:11" x14ac:dyDescent="0.3">
      <c r="K4758" s="33"/>
    </row>
    <row r="4759" spans="11:11" x14ac:dyDescent="0.3">
      <c r="K4759" s="33"/>
    </row>
    <row r="4760" spans="11:11" x14ac:dyDescent="0.3">
      <c r="K4760" s="33"/>
    </row>
    <row r="4761" spans="11:11" x14ac:dyDescent="0.3">
      <c r="K4761" s="33"/>
    </row>
    <row r="4762" spans="11:11" x14ac:dyDescent="0.3">
      <c r="K4762" s="33"/>
    </row>
    <row r="4763" spans="11:11" x14ac:dyDescent="0.3">
      <c r="K4763" s="33"/>
    </row>
    <row r="4764" spans="11:11" x14ac:dyDescent="0.3">
      <c r="K4764" s="33"/>
    </row>
    <row r="4765" spans="11:11" x14ac:dyDescent="0.3">
      <c r="K4765" s="33"/>
    </row>
    <row r="4766" spans="11:11" x14ac:dyDescent="0.3">
      <c r="K4766" s="33"/>
    </row>
    <row r="4767" spans="11:11" x14ac:dyDescent="0.3">
      <c r="K4767" s="33"/>
    </row>
    <row r="4768" spans="11:11" x14ac:dyDescent="0.3">
      <c r="K4768" s="33"/>
    </row>
    <row r="4769" spans="11:11" x14ac:dyDescent="0.3">
      <c r="K4769" s="33"/>
    </row>
    <row r="4770" spans="11:11" x14ac:dyDescent="0.3">
      <c r="K4770" s="33"/>
    </row>
    <row r="4771" spans="11:11" x14ac:dyDescent="0.3">
      <c r="K4771" s="33"/>
    </row>
    <row r="4772" spans="11:11" x14ac:dyDescent="0.3">
      <c r="K4772" s="33"/>
    </row>
    <row r="4773" spans="11:11" x14ac:dyDescent="0.3">
      <c r="K4773" s="33"/>
    </row>
    <row r="4774" spans="11:11" x14ac:dyDescent="0.3">
      <c r="K4774" s="33"/>
    </row>
    <row r="4775" spans="11:11" x14ac:dyDescent="0.3">
      <c r="K4775" s="33"/>
    </row>
    <row r="4776" spans="11:11" x14ac:dyDescent="0.3">
      <c r="K4776" s="33"/>
    </row>
    <row r="4777" spans="11:11" x14ac:dyDescent="0.3">
      <c r="K4777" s="33"/>
    </row>
    <row r="4778" spans="11:11" x14ac:dyDescent="0.3">
      <c r="K4778" s="33"/>
    </row>
    <row r="4779" spans="11:11" x14ac:dyDescent="0.3">
      <c r="K4779" s="33"/>
    </row>
    <row r="4780" spans="11:11" x14ac:dyDescent="0.3">
      <c r="K4780" s="33"/>
    </row>
    <row r="4781" spans="11:11" x14ac:dyDescent="0.3">
      <c r="K4781" s="33"/>
    </row>
    <row r="4782" spans="11:11" x14ac:dyDescent="0.3">
      <c r="K4782" s="33"/>
    </row>
    <row r="4783" spans="11:11" x14ac:dyDescent="0.3">
      <c r="K4783" s="33"/>
    </row>
    <row r="4784" spans="11:11" x14ac:dyDescent="0.3">
      <c r="K4784" s="33"/>
    </row>
    <row r="4785" spans="11:11" x14ac:dyDescent="0.3">
      <c r="K4785" s="33"/>
    </row>
    <row r="4786" spans="11:11" x14ac:dyDescent="0.3">
      <c r="K4786" s="33"/>
    </row>
    <row r="4787" spans="11:11" x14ac:dyDescent="0.3">
      <c r="K4787" s="33"/>
    </row>
    <row r="4788" spans="11:11" x14ac:dyDescent="0.3">
      <c r="K4788" s="33"/>
    </row>
    <row r="4789" spans="11:11" x14ac:dyDescent="0.3">
      <c r="K4789" s="33"/>
    </row>
    <row r="4790" spans="11:11" x14ac:dyDescent="0.3">
      <c r="K4790" s="33"/>
    </row>
    <row r="4791" spans="11:11" x14ac:dyDescent="0.3">
      <c r="K4791" s="33"/>
    </row>
    <row r="4792" spans="11:11" x14ac:dyDescent="0.3">
      <c r="K4792" s="33"/>
    </row>
    <row r="4793" spans="11:11" x14ac:dyDescent="0.3">
      <c r="K4793" s="33"/>
    </row>
    <row r="4794" spans="11:11" x14ac:dyDescent="0.3">
      <c r="K4794" s="33"/>
    </row>
    <row r="4795" spans="11:11" x14ac:dyDescent="0.3">
      <c r="K4795" s="33"/>
    </row>
    <row r="4796" spans="11:11" x14ac:dyDescent="0.3">
      <c r="K4796" s="33"/>
    </row>
    <row r="4797" spans="11:11" x14ac:dyDescent="0.3">
      <c r="K4797" s="33"/>
    </row>
    <row r="4798" spans="11:11" x14ac:dyDescent="0.3">
      <c r="K4798" s="33"/>
    </row>
    <row r="4799" spans="11:11" x14ac:dyDescent="0.3">
      <c r="K4799" s="33"/>
    </row>
    <row r="4800" spans="11:11" x14ac:dyDescent="0.3">
      <c r="K4800" s="33"/>
    </row>
    <row r="4801" spans="11:11" x14ac:dyDescent="0.3">
      <c r="K4801" s="33"/>
    </row>
    <row r="4802" spans="11:11" x14ac:dyDescent="0.3">
      <c r="K4802" s="33"/>
    </row>
    <row r="4803" spans="11:11" x14ac:dyDescent="0.3">
      <c r="K4803" s="33"/>
    </row>
    <row r="4804" spans="11:11" x14ac:dyDescent="0.3">
      <c r="K4804" s="33"/>
    </row>
    <row r="4805" spans="11:11" x14ac:dyDescent="0.3">
      <c r="K4805" s="33"/>
    </row>
    <row r="4806" spans="11:11" x14ac:dyDescent="0.3">
      <c r="K4806" s="33"/>
    </row>
    <row r="4807" spans="11:11" x14ac:dyDescent="0.3">
      <c r="K4807" s="33"/>
    </row>
    <row r="4808" spans="11:11" x14ac:dyDescent="0.3">
      <c r="K4808" s="33"/>
    </row>
    <row r="4809" spans="11:11" x14ac:dyDescent="0.3">
      <c r="K4809" s="33"/>
    </row>
    <row r="4810" spans="11:11" x14ac:dyDescent="0.3">
      <c r="K4810" s="33"/>
    </row>
    <row r="4811" spans="11:11" x14ac:dyDescent="0.3">
      <c r="K4811" s="33"/>
    </row>
    <row r="4812" spans="11:11" x14ac:dyDescent="0.3">
      <c r="K4812" s="33"/>
    </row>
    <row r="4813" spans="11:11" x14ac:dyDescent="0.3">
      <c r="K4813" s="33"/>
    </row>
    <row r="4814" spans="11:11" x14ac:dyDescent="0.3">
      <c r="K4814" s="33"/>
    </row>
    <row r="4815" spans="11:11" x14ac:dyDescent="0.3">
      <c r="K4815" s="33"/>
    </row>
    <row r="4816" spans="11:11" x14ac:dyDescent="0.3">
      <c r="K4816" s="33"/>
    </row>
    <row r="4817" spans="11:11" x14ac:dyDescent="0.3">
      <c r="K4817" s="33"/>
    </row>
    <row r="4818" spans="11:11" x14ac:dyDescent="0.3">
      <c r="K4818" s="33"/>
    </row>
    <row r="4819" spans="11:11" x14ac:dyDescent="0.3">
      <c r="K4819" s="33"/>
    </row>
    <row r="4820" spans="11:11" x14ac:dyDescent="0.3">
      <c r="K4820" s="33"/>
    </row>
    <row r="4821" spans="11:11" x14ac:dyDescent="0.3">
      <c r="K4821" s="33"/>
    </row>
    <row r="4822" spans="11:11" x14ac:dyDescent="0.3">
      <c r="K4822" s="33"/>
    </row>
    <row r="4823" spans="11:11" x14ac:dyDescent="0.3">
      <c r="K4823" s="33"/>
    </row>
    <row r="4824" spans="11:11" x14ac:dyDescent="0.3">
      <c r="K4824" s="33"/>
    </row>
    <row r="4825" spans="11:11" x14ac:dyDescent="0.3">
      <c r="K4825" s="33"/>
    </row>
    <row r="4826" spans="11:11" x14ac:dyDescent="0.3">
      <c r="K4826" s="33"/>
    </row>
    <row r="4827" spans="11:11" x14ac:dyDescent="0.3">
      <c r="K4827" s="33"/>
    </row>
    <row r="4828" spans="11:11" x14ac:dyDescent="0.3">
      <c r="K4828" s="33"/>
    </row>
    <row r="4829" spans="11:11" x14ac:dyDescent="0.3">
      <c r="K4829" s="33"/>
    </row>
    <row r="4830" spans="11:11" x14ac:dyDescent="0.3">
      <c r="K4830" s="33"/>
    </row>
    <row r="4831" spans="11:11" x14ac:dyDescent="0.3">
      <c r="K4831" s="33"/>
    </row>
    <row r="4832" spans="11:11" x14ac:dyDescent="0.3">
      <c r="K4832" s="33"/>
    </row>
    <row r="4833" spans="11:11" x14ac:dyDescent="0.3">
      <c r="K4833" s="33"/>
    </row>
    <row r="4834" spans="11:11" x14ac:dyDescent="0.3">
      <c r="K4834" s="33"/>
    </row>
    <row r="4835" spans="11:11" x14ac:dyDescent="0.3">
      <c r="K4835" s="33"/>
    </row>
    <row r="4836" spans="11:11" x14ac:dyDescent="0.3">
      <c r="K4836" s="33"/>
    </row>
    <row r="4837" spans="11:11" x14ac:dyDescent="0.3">
      <c r="K4837" s="33"/>
    </row>
    <row r="4838" spans="11:11" x14ac:dyDescent="0.3">
      <c r="K4838" s="33"/>
    </row>
    <row r="4839" spans="11:11" x14ac:dyDescent="0.3">
      <c r="K4839" s="33"/>
    </row>
    <row r="4840" spans="11:11" x14ac:dyDescent="0.3">
      <c r="K4840" s="33"/>
    </row>
    <row r="4841" spans="11:11" x14ac:dyDescent="0.3">
      <c r="K4841" s="33"/>
    </row>
    <row r="4842" spans="11:11" x14ac:dyDescent="0.3">
      <c r="K4842" s="33"/>
    </row>
    <row r="4843" spans="11:11" x14ac:dyDescent="0.3">
      <c r="K4843" s="33"/>
    </row>
    <row r="4844" spans="11:11" x14ac:dyDescent="0.3">
      <c r="K4844" s="33"/>
    </row>
    <row r="4845" spans="11:11" x14ac:dyDescent="0.3">
      <c r="K4845" s="33"/>
    </row>
    <row r="4846" spans="11:11" x14ac:dyDescent="0.3">
      <c r="K4846" s="33"/>
    </row>
    <row r="4847" spans="11:11" x14ac:dyDescent="0.3">
      <c r="K4847" s="33"/>
    </row>
    <row r="4848" spans="11:11" x14ac:dyDescent="0.3">
      <c r="K4848" s="33"/>
    </row>
    <row r="4849" spans="11:11" x14ac:dyDescent="0.3">
      <c r="K4849" s="33"/>
    </row>
    <row r="4850" spans="11:11" x14ac:dyDescent="0.3">
      <c r="K4850" s="33"/>
    </row>
    <row r="4851" spans="11:11" x14ac:dyDescent="0.3">
      <c r="K4851" s="33"/>
    </row>
    <row r="4852" spans="11:11" x14ac:dyDescent="0.3">
      <c r="K4852" s="33"/>
    </row>
    <row r="4853" spans="11:11" x14ac:dyDescent="0.3">
      <c r="K4853" s="33"/>
    </row>
    <row r="4854" spans="11:11" x14ac:dyDescent="0.3">
      <c r="K4854" s="33"/>
    </row>
    <row r="4855" spans="11:11" x14ac:dyDescent="0.3">
      <c r="K4855" s="33"/>
    </row>
    <row r="4856" spans="11:11" x14ac:dyDescent="0.3">
      <c r="K4856" s="33"/>
    </row>
    <row r="4857" spans="11:11" x14ac:dyDescent="0.3">
      <c r="K4857" s="33"/>
    </row>
    <row r="4858" spans="11:11" x14ac:dyDescent="0.3">
      <c r="K4858" s="33"/>
    </row>
    <row r="4859" spans="11:11" x14ac:dyDescent="0.3">
      <c r="K4859" s="33"/>
    </row>
    <row r="4860" spans="11:11" x14ac:dyDescent="0.3">
      <c r="K4860" s="33"/>
    </row>
    <row r="4861" spans="11:11" x14ac:dyDescent="0.3">
      <c r="K4861" s="33"/>
    </row>
    <row r="4862" spans="11:11" x14ac:dyDescent="0.3">
      <c r="K4862" s="33"/>
    </row>
    <row r="4863" spans="11:11" x14ac:dyDescent="0.3">
      <c r="K4863" s="33"/>
    </row>
    <row r="4864" spans="11:11" x14ac:dyDescent="0.3">
      <c r="K4864" s="33"/>
    </row>
    <row r="4865" spans="11:11" x14ac:dyDescent="0.3">
      <c r="K4865" s="33"/>
    </row>
    <row r="4866" spans="11:11" x14ac:dyDescent="0.3">
      <c r="K4866" s="33"/>
    </row>
    <row r="4867" spans="11:11" x14ac:dyDescent="0.3">
      <c r="K4867" s="33"/>
    </row>
    <row r="4868" spans="11:11" x14ac:dyDescent="0.3">
      <c r="K4868" s="33"/>
    </row>
    <row r="4869" spans="11:11" x14ac:dyDescent="0.3">
      <c r="K4869" s="33"/>
    </row>
    <row r="4870" spans="11:11" x14ac:dyDescent="0.3">
      <c r="K4870" s="33"/>
    </row>
    <row r="4871" spans="11:11" x14ac:dyDescent="0.3">
      <c r="K4871" s="33"/>
    </row>
    <row r="4872" spans="11:11" x14ac:dyDescent="0.3">
      <c r="K4872" s="33"/>
    </row>
    <row r="4873" spans="11:11" x14ac:dyDescent="0.3">
      <c r="K4873" s="33"/>
    </row>
    <row r="4874" spans="11:11" x14ac:dyDescent="0.3">
      <c r="K4874" s="33"/>
    </row>
    <row r="4875" spans="11:11" x14ac:dyDescent="0.3">
      <c r="K4875" s="33"/>
    </row>
    <row r="4876" spans="11:11" x14ac:dyDescent="0.3">
      <c r="K4876" s="33"/>
    </row>
    <row r="4877" spans="11:11" x14ac:dyDescent="0.3">
      <c r="K4877" s="33"/>
    </row>
    <row r="4878" spans="11:11" x14ac:dyDescent="0.3">
      <c r="K4878" s="33"/>
    </row>
    <row r="4879" spans="11:11" x14ac:dyDescent="0.3">
      <c r="K4879" s="33"/>
    </row>
    <row r="4880" spans="11:11" x14ac:dyDescent="0.3">
      <c r="K4880" s="33"/>
    </row>
    <row r="4881" spans="11:11" x14ac:dyDescent="0.3">
      <c r="K4881" s="33"/>
    </row>
    <row r="4882" spans="11:11" x14ac:dyDescent="0.3">
      <c r="K4882" s="33"/>
    </row>
    <row r="4883" spans="11:11" x14ac:dyDescent="0.3">
      <c r="K4883" s="33"/>
    </row>
    <row r="4884" spans="11:11" x14ac:dyDescent="0.3">
      <c r="K4884" s="33"/>
    </row>
    <row r="4885" spans="11:11" x14ac:dyDescent="0.3">
      <c r="K4885" s="33"/>
    </row>
    <row r="4886" spans="11:11" x14ac:dyDescent="0.3">
      <c r="K4886" s="33"/>
    </row>
    <row r="4887" spans="11:11" x14ac:dyDescent="0.3">
      <c r="K4887" s="33"/>
    </row>
    <row r="4888" spans="11:11" x14ac:dyDescent="0.3">
      <c r="K4888" s="33"/>
    </row>
    <row r="4889" spans="11:11" x14ac:dyDescent="0.3">
      <c r="K4889" s="33"/>
    </row>
    <row r="4890" spans="11:11" x14ac:dyDescent="0.3">
      <c r="K4890" s="33"/>
    </row>
    <row r="4891" spans="11:11" x14ac:dyDescent="0.3">
      <c r="K4891" s="33"/>
    </row>
    <row r="4892" spans="11:11" x14ac:dyDescent="0.3">
      <c r="K4892" s="33"/>
    </row>
    <row r="4893" spans="11:11" x14ac:dyDescent="0.3">
      <c r="K4893" s="33"/>
    </row>
    <row r="4894" spans="11:11" x14ac:dyDescent="0.3">
      <c r="K4894" s="33"/>
    </row>
    <row r="4895" spans="11:11" x14ac:dyDescent="0.3">
      <c r="K4895" s="33"/>
    </row>
    <row r="4896" spans="11:11" x14ac:dyDescent="0.3">
      <c r="K4896" s="33"/>
    </row>
    <row r="4897" spans="11:11" x14ac:dyDescent="0.3">
      <c r="K4897" s="33"/>
    </row>
    <row r="4898" spans="11:11" x14ac:dyDescent="0.3">
      <c r="K4898" s="33"/>
    </row>
    <row r="4899" spans="11:11" x14ac:dyDescent="0.3">
      <c r="K4899" s="33"/>
    </row>
    <row r="4900" spans="11:11" x14ac:dyDescent="0.3">
      <c r="K4900" s="33"/>
    </row>
    <row r="4901" spans="11:11" x14ac:dyDescent="0.3">
      <c r="K4901" s="33"/>
    </row>
    <row r="4902" spans="11:11" x14ac:dyDescent="0.3">
      <c r="K4902" s="33"/>
    </row>
    <row r="4903" spans="11:11" x14ac:dyDescent="0.3">
      <c r="K4903" s="33"/>
    </row>
    <row r="4904" spans="11:11" x14ac:dyDescent="0.3">
      <c r="K4904" s="33"/>
    </row>
    <row r="4905" spans="11:11" x14ac:dyDescent="0.3">
      <c r="K4905" s="33"/>
    </row>
    <row r="4906" spans="11:11" x14ac:dyDescent="0.3">
      <c r="K4906" s="33"/>
    </row>
    <row r="4907" spans="11:11" x14ac:dyDescent="0.3">
      <c r="K4907" s="33"/>
    </row>
    <row r="4908" spans="11:11" x14ac:dyDescent="0.3">
      <c r="K4908" s="33"/>
    </row>
    <row r="4909" spans="11:11" x14ac:dyDescent="0.3">
      <c r="K4909" s="33"/>
    </row>
    <row r="4910" spans="11:11" x14ac:dyDescent="0.3">
      <c r="K4910" s="33"/>
    </row>
    <row r="4911" spans="11:11" x14ac:dyDescent="0.3">
      <c r="K4911" s="33"/>
    </row>
    <row r="4912" spans="11:11" x14ac:dyDescent="0.3">
      <c r="K4912" s="33"/>
    </row>
    <row r="4913" spans="11:11" x14ac:dyDescent="0.3">
      <c r="K4913" s="33"/>
    </row>
    <row r="4914" spans="11:11" x14ac:dyDescent="0.3">
      <c r="K4914" s="33"/>
    </row>
    <row r="4915" spans="11:11" x14ac:dyDescent="0.3">
      <c r="K4915" s="33"/>
    </row>
    <row r="4916" spans="11:11" x14ac:dyDescent="0.3">
      <c r="K4916" s="33"/>
    </row>
    <row r="4917" spans="11:11" x14ac:dyDescent="0.3">
      <c r="K4917" s="33"/>
    </row>
    <row r="4918" spans="11:11" x14ac:dyDescent="0.3">
      <c r="K4918" s="33"/>
    </row>
    <row r="4919" spans="11:11" x14ac:dyDescent="0.3">
      <c r="K4919" s="33"/>
    </row>
    <row r="4920" spans="11:11" x14ac:dyDescent="0.3">
      <c r="K4920" s="33"/>
    </row>
    <row r="4921" spans="11:11" x14ac:dyDescent="0.3">
      <c r="K4921" s="33"/>
    </row>
    <row r="4922" spans="11:11" x14ac:dyDescent="0.3">
      <c r="K4922" s="33"/>
    </row>
    <row r="4923" spans="11:11" x14ac:dyDescent="0.3">
      <c r="K4923" s="33"/>
    </row>
    <row r="4924" spans="11:11" x14ac:dyDescent="0.3">
      <c r="K4924" s="33"/>
    </row>
    <row r="4925" spans="11:11" x14ac:dyDescent="0.3">
      <c r="K4925" s="33"/>
    </row>
    <row r="4926" spans="11:11" x14ac:dyDescent="0.3">
      <c r="K4926" s="33"/>
    </row>
    <row r="4927" spans="11:11" x14ac:dyDescent="0.3">
      <c r="K4927" s="33"/>
    </row>
    <row r="4928" spans="11:11" x14ac:dyDescent="0.3">
      <c r="K4928" s="33"/>
    </row>
    <row r="4929" spans="11:11" x14ac:dyDescent="0.3">
      <c r="K4929" s="33"/>
    </row>
    <row r="4930" spans="11:11" x14ac:dyDescent="0.3">
      <c r="K4930" s="33"/>
    </row>
    <row r="4931" spans="11:11" x14ac:dyDescent="0.3">
      <c r="K4931" s="33"/>
    </row>
    <row r="4932" spans="11:11" x14ac:dyDescent="0.3">
      <c r="K4932" s="33"/>
    </row>
    <row r="4933" spans="11:11" x14ac:dyDescent="0.3">
      <c r="K4933" s="33"/>
    </row>
    <row r="4934" spans="11:11" x14ac:dyDescent="0.3">
      <c r="K4934" s="33"/>
    </row>
    <row r="4935" spans="11:11" x14ac:dyDescent="0.3">
      <c r="K4935" s="33"/>
    </row>
    <row r="4936" spans="11:11" x14ac:dyDescent="0.3">
      <c r="K4936" s="33"/>
    </row>
    <row r="4937" spans="11:11" x14ac:dyDescent="0.3">
      <c r="K4937" s="33"/>
    </row>
    <row r="4938" spans="11:11" x14ac:dyDescent="0.3">
      <c r="K4938" s="33"/>
    </row>
    <row r="4939" spans="11:11" x14ac:dyDescent="0.3">
      <c r="K4939" s="33"/>
    </row>
    <row r="4940" spans="11:11" x14ac:dyDescent="0.3">
      <c r="K4940" s="33"/>
    </row>
    <row r="4941" spans="11:11" x14ac:dyDescent="0.3">
      <c r="K4941" s="33"/>
    </row>
    <row r="4942" spans="11:11" x14ac:dyDescent="0.3">
      <c r="K4942" s="33"/>
    </row>
    <row r="4943" spans="11:11" x14ac:dyDescent="0.3">
      <c r="K4943" s="33"/>
    </row>
    <row r="4944" spans="11:11" x14ac:dyDescent="0.3">
      <c r="K4944" s="33"/>
    </row>
    <row r="4945" spans="11:11" x14ac:dyDescent="0.3">
      <c r="K4945" s="33"/>
    </row>
    <row r="4946" spans="11:11" x14ac:dyDescent="0.3">
      <c r="K4946" s="33"/>
    </row>
    <row r="4947" spans="11:11" x14ac:dyDescent="0.3">
      <c r="K4947" s="33"/>
    </row>
    <row r="4948" spans="11:11" x14ac:dyDescent="0.3">
      <c r="K4948" s="33"/>
    </row>
    <row r="4949" spans="11:11" x14ac:dyDescent="0.3">
      <c r="K4949" s="33"/>
    </row>
    <row r="4950" spans="11:11" x14ac:dyDescent="0.3">
      <c r="K4950" s="33"/>
    </row>
    <row r="4951" spans="11:11" x14ac:dyDescent="0.3">
      <c r="K4951" s="33"/>
    </row>
    <row r="4952" spans="11:11" x14ac:dyDescent="0.3">
      <c r="K4952" s="33"/>
    </row>
    <row r="4953" spans="11:11" x14ac:dyDescent="0.3">
      <c r="K4953" s="33"/>
    </row>
    <row r="4954" spans="11:11" x14ac:dyDescent="0.3">
      <c r="K4954" s="33"/>
    </row>
    <row r="4955" spans="11:11" x14ac:dyDescent="0.3">
      <c r="K4955" s="33"/>
    </row>
    <row r="4956" spans="11:11" x14ac:dyDescent="0.3">
      <c r="K4956" s="33"/>
    </row>
    <row r="4957" spans="11:11" x14ac:dyDescent="0.3">
      <c r="K4957" s="33"/>
    </row>
    <row r="4958" spans="11:11" x14ac:dyDescent="0.3">
      <c r="K4958" s="33"/>
    </row>
    <row r="4959" spans="11:11" x14ac:dyDescent="0.3">
      <c r="K4959" s="33"/>
    </row>
    <row r="4960" spans="11:11" x14ac:dyDescent="0.3">
      <c r="K4960" s="33"/>
    </row>
    <row r="4961" spans="11:11" x14ac:dyDescent="0.3">
      <c r="K4961" s="33"/>
    </row>
    <row r="4962" spans="11:11" x14ac:dyDescent="0.3">
      <c r="K4962" s="33"/>
    </row>
    <row r="4963" spans="11:11" x14ac:dyDescent="0.3">
      <c r="K4963" s="33"/>
    </row>
    <row r="4964" spans="11:11" x14ac:dyDescent="0.3">
      <c r="K4964" s="33"/>
    </row>
    <row r="4965" spans="11:11" x14ac:dyDescent="0.3">
      <c r="K4965" s="33"/>
    </row>
    <row r="4966" spans="11:11" x14ac:dyDescent="0.3">
      <c r="K4966" s="33"/>
    </row>
    <row r="4967" spans="11:11" x14ac:dyDescent="0.3">
      <c r="K4967" s="33"/>
    </row>
    <row r="4968" spans="11:11" x14ac:dyDescent="0.3">
      <c r="K4968" s="33"/>
    </row>
    <row r="4969" spans="11:11" x14ac:dyDescent="0.3">
      <c r="K4969" s="33"/>
    </row>
    <row r="4970" spans="11:11" x14ac:dyDescent="0.3">
      <c r="K4970" s="33"/>
    </row>
    <row r="4971" spans="11:11" x14ac:dyDescent="0.3">
      <c r="K4971" s="33"/>
    </row>
    <row r="4972" spans="11:11" x14ac:dyDescent="0.3">
      <c r="K4972" s="33"/>
    </row>
    <row r="4973" spans="11:11" x14ac:dyDescent="0.3">
      <c r="K4973" s="33"/>
    </row>
    <row r="4974" spans="11:11" x14ac:dyDescent="0.3">
      <c r="K4974" s="33"/>
    </row>
    <row r="4975" spans="11:11" x14ac:dyDescent="0.3">
      <c r="K4975" s="33"/>
    </row>
    <row r="4976" spans="11:11" x14ac:dyDescent="0.3">
      <c r="K4976" s="33"/>
    </row>
    <row r="4977" spans="11:11" x14ac:dyDescent="0.3">
      <c r="K4977" s="33"/>
    </row>
    <row r="4978" spans="11:11" x14ac:dyDescent="0.3">
      <c r="K4978" s="33"/>
    </row>
    <row r="4979" spans="11:11" x14ac:dyDescent="0.3">
      <c r="K4979" s="33"/>
    </row>
    <row r="4980" spans="11:11" x14ac:dyDescent="0.3">
      <c r="K4980" s="33"/>
    </row>
    <row r="4981" spans="11:11" x14ac:dyDescent="0.3">
      <c r="K4981" s="33"/>
    </row>
    <row r="4982" spans="11:11" x14ac:dyDescent="0.3">
      <c r="K4982" s="33"/>
    </row>
    <row r="4983" spans="11:11" x14ac:dyDescent="0.3">
      <c r="K4983" s="33"/>
    </row>
    <row r="4984" spans="11:11" x14ac:dyDescent="0.3">
      <c r="K4984" s="33"/>
    </row>
    <row r="4985" spans="11:11" x14ac:dyDescent="0.3">
      <c r="K4985" s="33"/>
    </row>
    <row r="4986" spans="11:11" x14ac:dyDescent="0.3">
      <c r="K4986" s="33"/>
    </row>
    <row r="4987" spans="11:11" x14ac:dyDescent="0.3">
      <c r="K4987" s="33"/>
    </row>
    <row r="4988" spans="11:11" x14ac:dyDescent="0.3">
      <c r="K4988" s="33"/>
    </row>
    <row r="4989" spans="11:11" x14ac:dyDescent="0.3">
      <c r="K4989" s="33"/>
    </row>
    <row r="4990" spans="11:11" x14ac:dyDescent="0.3">
      <c r="K4990" s="33"/>
    </row>
    <row r="4991" spans="11:11" x14ac:dyDescent="0.3">
      <c r="K4991" s="33"/>
    </row>
    <row r="4992" spans="11:11" x14ac:dyDescent="0.3">
      <c r="K4992" s="33"/>
    </row>
    <row r="4993" spans="11:11" x14ac:dyDescent="0.3">
      <c r="K4993" s="33"/>
    </row>
    <row r="4994" spans="11:11" x14ac:dyDescent="0.3">
      <c r="K4994" s="33"/>
    </row>
    <row r="4995" spans="11:11" x14ac:dyDescent="0.3">
      <c r="K4995" s="33"/>
    </row>
    <row r="4996" spans="11:11" x14ac:dyDescent="0.3">
      <c r="K4996" s="33"/>
    </row>
    <row r="4997" spans="11:11" x14ac:dyDescent="0.3">
      <c r="K4997" s="33"/>
    </row>
    <row r="4998" spans="11:11" x14ac:dyDescent="0.3">
      <c r="K4998" s="33"/>
    </row>
    <row r="4999" spans="11:11" x14ac:dyDescent="0.3">
      <c r="K4999" s="33"/>
    </row>
    <row r="5000" spans="11:11" x14ac:dyDescent="0.3">
      <c r="K5000" s="33"/>
    </row>
    <row r="5001" spans="11:11" x14ac:dyDescent="0.3">
      <c r="K5001" s="33"/>
    </row>
    <row r="5002" spans="11:11" x14ac:dyDescent="0.3">
      <c r="K5002" s="33"/>
    </row>
    <row r="5003" spans="11:11" x14ac:dyDescent="0.3">
      <c r="K5003" s="33"/>
    </row>
    <row r="5004" spans="11:11" x14ac:dyDescent="0.3">
      <c r="K5004" s="33"/>
    </row>
    <row r="5005" spans="11:11" x14ac:dyDescent="0.3">
      <c r="K5005" s="33"/>
    </row>
    <row r="5006" spans="11:11" x14ac:dyDescent="0.3">
      <c r="K5006" s="33"/>
    </row>
    <row r="5007" spans="11:11" x14ac:dyDescent="0.3">
      <c r="K5007" s="33"/>
    </row>
    <row r="5008" spans="11:11" x14ac:dyDescent="0.3">
      <c r="K5008" s="33"/>
    </row>
    <row r="5009" spans="11:11" x14ac:dyDescent="0.3">
      <c r="K5009" s="33"/>
    </row>
    <row r="5010" spans="11:11" x14ac:dyDescent="0.3">
      <c r="K5010" s="33"/>
    </row>
    <row r="5011" spans="11:11" x14ac:dyDescent="0.3">
      <c r="K5011" s="33"/>
    </row>
    <row r="5012" spans="11:11" x14ac:dyDescent="0.3">
      <c r="K5012" s="33"/>
    </row>
    <row r="5013" spans="11:11" x14ac:dyDescent="0.3">
      <c r="K5013" s="33"/>
    </row>
    <row r="5014" spans="11:11" x14ac:dyDescent="0.3">
      <c r="K5014" s="33"/>
    </row>
    <row r="5015" spans="11:11" x14ac:dyDescent="0.3">
      <c r="K5015" s="33"/>
    </row>
    <row r="5016" spans="11:11" x14ac:dyDescent="0.3">
      <c r="K5016" s="33"/>
    </row>
    <row r="5017" spans="11:11" x14ac:dyDescent="0.3">
      <c r="K5017" s="33"/>
    </row>
    <row r="5018" spans="11:11" x14ac:dyDescent="0.3">
      <c r="K5018" s="33"/>
    </row>
    <row r="5019" spans="11:11" x14ac:dyDescent="0.3">
      <c r="K5019" s="33"/>
    </row>
    <row r="5020" spans="11:11" x14ac:dyDescent="0.3">
      <c r="K5020" s="33"/>
    </row>
    <row r="5021" spans="11:11" x14ac:dyDescent="0.3">
      <c r="K5021" s="33"/>
    </row>
    <row r="5022" spans="11:11" x14ac:dyDescent="0.3">
      <c r="K5022" s="33"/>
    </row>
    <row r="5023" spans="11:11" x14ac:dyDescent="0.3">
      <c r="K5023" s="33"/>
    </row>
    <row r="5024" spans="11:11" x14ac:dyDescent="0.3">
      <c r="K5024" s="33"/>
    </row>
    <row r="5025" spans="11:11" x14ac:dyDescent="0.3">
      <c r="K5025" s="33"/>
    </row>
    <row r="5026" spans="11:11" x14ac:dyDescent="0.3">
      <c r="K5026" s="33"/>
    </row>
    <row r="5027" spans="11:11" x14ac:dyDescent="0.3">
      <c r="K5027" s="33"/>
    </row>
    <row r="5028" spans="11:11" x14ac:dyDescent="0.3">
      <c r="K5028" s="33"/>
    </row>
    <row r="5029" spans="11:11" x14ac:dyDescent="0.3">
      <c r="K5029" s="33"/>
    </row>
    <row r="5030" spans="11:11" x14ac:dyDescent="0.3">
      <c r="K5030" s="33"/>
    </row>
    <row r="5031" spans="11:11" x14ac:dyDescent="0.3">
      <c r="K5031" s="33"/>
    </row>
    <row r="5032" spans="11:11" x14ac:dyDescent="0.3">
      <c r="K5032" s="33"/>
    </row>
    <row r="5033" spans="11:11" x14ac:dyDescent="0.3">
      <c r="K5033" s="33"/>
    </row>
    <row r="5034" spans="11:11" x14ac:dyDescent="0.3">
      <c r="K5034" s="33"/>
    </row>
    <row r="5035" spans="11:11" x14ac:dyDescent="0.3">
      <c r="K5035" s="33"/>
    </row>
    <row r="5036" spans="11:11" x14ac:dyDescent="0.3">
      <c r="K5036" s="33"/>
    </row>
    <row r="5037" spans="11:11" x14ac:dyDescent="0.3">
      <c r="K5037" s="33"/>
    </row>
    <row r="5038" spans="11:11" x14ac:dyDescent="0.3">
      <c r="K5038" s="33"/>
    </row>
    <row r="5039" spans="11:11" x14ac:dyDescent="0.3">
      <c r="K5039" s="33"/>
    </row>
    <row r="5040" spans="11:11" x14ac:dyDescent="0.3">
      <c r="K5040" s="33"/>
    </row>
    <row r="5041" spans="11:11" x14ac:dyDescent="0.3">
      <c r="K5041" s="33"/>
    </row>
    <row r="5042" spans="11:11" x14ac:dyDescent="0.3">
      <c r="K5042" s="33"/>
    </row>
    <row r="5043" spans="11:11" x14ac:dyDescent="0.3">
      <c r="K5043" s="33"/>
    </row>
    <row r="5044" spans="11:11" x14ac:dyDescent="0.3">
      <c r="K5044" s="33"/>
    </row>
    <row r="5045" spans="11:11" x14ac:dyDescent="0.3">
      <c r="K5045" s="33"/>
    </row>
    <row r="5046" spans="11:11" x14ac:dyDescent="0.3">
      <c r="K5046" s="33"/>
    </row>
    <row r="5047" spans="11:11" x14ac:dyDescent="0.3">
      <c r="K5047" s="33"/>
    </row>
    <row r="5048" spans="11:11" x14ac:dyDescent="0.3">
      <c r="K5048" s="33"/>
    </row>
    <row r="5049" spans="11:11" x14ac:dyDescent="0.3">
      <c r="K5049" s="33"/>
    </row>
    <row r="5050" spans="11:11" x14ac:dyDescent="0.3">
      <c r="K5050" s="33"/>
    </row>
    <row r="5051" spans="11:11" x14ac:dyDescent="0.3">
      <c r="K5051" s="33"/>
    </row>
    <row r="5052" spans="11:11" x14ac:dyDescent="0.3">
      <c r="K5052" s="33"/>
    </row>
    <row r="5053" spans="11:11" x14ac:dyDescent="0.3">
      <c r="K5053" s="33"/>
    </row>
    <row r="5054" spans="11:11" x14ac:dyDescent="0.3">
      <c r="K5054" s="33"/>
    </row>
    <row r="5055" spans="11:11" x14ac:dyDescent="0.3">
      <c r="K5055" s="33"/>
    </row>
    <row r="5056" spans="11:11" x14ac:dyDescent="0.3">
      <c r="K5056" s="33"/>
    </row>
    <row r="5057" spans="11:11" x14ac:dyDescent="0.3">
      <c r="K5057" s="33"/>
    </row>
    <row r="5058" spans="11:11" x14ac:dyDescent="0.3">
      <c r="K5058" s="33"/>
    </row>
    <row r="5059" spans="11:11" x14ac:dyDescent="0.3">
      <c r="K5059" s="33"/>
    </row>
    <row r="5060" spans="11:11" x14ac:dyDescent="0.3">
      <c r="K5060" s="33"/>
    </row>
    <row r="5061" spans="11:11" x14ac:dyDescent="0.3">
      <c r="K5061" s="33"/>
    </row>
    <row r="5062" spans="11:11" x14ac:dyDescent="0.3">
      <c r="K5062" s="33"/>
    </row>
    <row r="5063" spans="11:11" x14ac:dyDescent="0.3">
      <c r="K5063" s="33"/>
    </row>
    <row r="5064" spans="11:11" x14ac:dyDescent="0.3">
      <c r="K5064" s="33"/>
    </row>
    <row r="5065" spans="11:11" x14ac:dyDescent="0.3">
      <c r="K5065" s="33"/>
    </row>
    <row r="5066" spans="11:11" x14ac:dyDescent="0.3">
      <c r="K5066" s="33"/>
    </row>
    <row r="5067" spans="11:11" x14ac:dyDescent="0.3">
      <c r="K5067" s="33"/>
    </row>
    <row r="5068" spans="11:11" x14ac:dyDescent="0.3">
      <c r="K5068" s="33"/>
    </row>
    <row r="5069" spans="11:11" x14ac:dyDescent="0.3">
      <c r="K5069" s="33"/>
    </row>
    <row r="5070" spans="11:11" x14ac:dyDescent="0.3">
      <c r="K5070" s="33"/>
    </row>
    <row r="5071" spans="11:11" x14ac:dyDescent="0.3">
      <c r="K5071" s="33"/>
    </row>
    <row r="5072" spans="11:11" x14ac:dyDescent="0.3">
      <c r="K5072" s="33"/>
    </row>
    <row r="5073" spans="11:11" x14ac:dyDescent="0.3">
      <c r="K5073" s="33"/>
    </row>
    <row r="5074" spans="11:11" x14ac:dyDescent="0.3">
      <c r="K5074" s="33"/>
    </row>
    <row r="5075" spans="11:11" x14ac:dyDescent="0.3">
      <c r="K5075" s="33"/>
    </row>
    <row r="5076" spans="11:11" x14ac:dyDescent="0.3">
      <c r="K5076" s="33"/>
    </row>
    <row r="5077" spans="11:11" x14ac:dyDescent="0.3">
      <c r="K5077" s="33"/>
    </row>
    <row r="5078" spans="11:11" x14ac:dyDescent="0.3">
      <c r="K5078" s="33"/>
    </row>
    <row r="5079" spans="11:11" x14ac:dyDescent="0.3">
      <c r="K5079" s="33"/>
    </row>
    <row r="5080" spans="11:11" x14ac:dyDescent="0.3">
      <c r="K5080" s="33"/>
    </row>
    <row r="5081" spans="11:11" x14ac:dyDescent="0.3">
      <c r="K5081" s="33"/>
    </row>
    <row r="5082" spans="11:11" x14ac:dyDescent="0.3">
      <c r="K5082" s="33"/>
    </row>
    <row r="5083" spans="11:11" x14ac:dyDescent="0.3">
      <c r="K5083" s="33"/>
    </row>
    <row r="5084" spans="11:11" x14ac:dyDescent="0.3">
      <c r="K5084" s="33"/>
    </row>
    <row r="5085" spans="11:11" x14ac:dyDescent="0.3">
      <c r="K5085" s="33"/>
    </row>
    <row r="5086" spans="11:11" x14ac:dyDescent="0.3">
      <c r="K5086" s="33"/>
    </row>
    <row r="5087" spans="11:11" x14ac:dyDescent="0.3">
      <c r="K5087" s="33"/>
    </row>
    <row r="5088" spans="11:11" x14ac:dyDescent="0.3">
      <c r="K5088" s="33"/>
    </row>
    <row r="5089" spans="11:11" x14ac:dyDescent="0.3">
      <c r="K5089" s="33"/>
    </row>
    <row r="5090" spans="11:11" x14ac:dyDescent="0.3">
      <c r="K5090" s="33"/>
    </row>
    <row r="5091" spans="11:11" x14ac:dyDescent="0.3">
      <c r="K5091" s="33"/>
    </row>
    <row r="5092" spans="11:11" x14ac:dyDescent="0.3">
      <c r="K5092" s="33"/>
    </row>
    <row r="5093" spans="11:11" x14ac:dyDescent="0.3">
      <c r="K5093" s="33"/>
    </row>
    <row r="5094" spans="11:11" x14ac:dyDescent="0.3">
      <c r="K5094" s="33"/>
    </row>
    <row r="5095" spans="11:11" x14ac:dyDescent="0.3">
      <c r="K5095" s="33"/>
    </row>
    <row r="5096" spans="11:11" x14ac:dyDescent="0.3">
      <c r="K5096" s="33"/>
    </row>
    <row r="5097" spans="11:11" x14ac:dyDescent="0.3">
      <c r="K5097" s="33"/>
    </row>
    <row r="5098" spans="11:11" x14ac:dyDescent="0.3">
      <c r="K5098" s="33"/>
    </row>
    <row r="5099" spans="11:11" x14ac:dyDescent="0.3">
      <c r="K5099" s="33"/>
    </row>
    <row r="5100" spans="11:11" x14ac:dyDescent="0.3">
      <c r="K5100" s="33"/>
    </row>
    <row r="5101" spans="11:11" x14ac:dyDescent="0.3">
      <c r="K5101" s="33"/>
    </row>
    <row r="5102" spans="11:11" x14ac:dyDescent="0.3">
      <c r="K5102" s="33"/>
    </row>
    <row r="5103" spans="11:11" x14ac:dyDescent="0.3">
      <c r="K5103" s="33"/>
    </row>
    <row r="5104" spans="11:11" x14ac:dyDescent="0.3">
      <c r="K5104" s="33"/>
    </row>
    <row r="5105" spans="11:11" x14ac:dyDescent="0.3">
      <c r="K5105" s="33"/>
    </row>
    <row r="5106" spans="11:11" x14ac:dyDescent="0.3">
      <c r="K5106" s="33"/>
    </row>
    <row r="5107" spans="11:11" x14ac:dyDescent="0.3">
      <c r="K5107" s="33"/>
    </row>
    <row r="5108" spans="11:11" x14ac:dyDescent="0.3">
      <c r="K5108" s="33"/>
    </row>
    <row r="5109" spans="11:11" x14ac:dyDescent="0.3">
      <c r="K5109" s="33"/>
    </row>
    <row r="5110" spans="11:11" x14ac:dyDescent="0.3">
      <c r="K5110" s="33"/>
    </row>
    <row r="5111" spans="11:11" x14ac:dyDescent="0.3">
      <c r="K5111" s="33"/>
    </row>
    <row r="5112" spans="11:11" x14ac:dyDescent="0.3">
      <c r="K5112" s="33"/>
    </row>
    <row r="5113" spans="11:11" x14ac:dyDescent="0.3">
      <c r="K5113" s="33"/>
    </row>
    <row r="5114" spans="11:11" x14ac:dyDescent="0.3">
      <c r="K5114" s="33"/>
    </row>
    <row r="5115" spans="11:11" x14ac:dyDescent="0.3">
      <c r="K5115" s="33"/>
    </row>
    <row r="5116" spans="11:11" x14ac:dyDescent="0.3">
      <c r="K5116" s="33"/>
    </row>
    <row r="5117" spans="11:11" x14ac:dyDescent="0.3">
      <c r="K5117" s="33"/>
    </row>
    <row r="5118" spans="11:11" x14ac:dyDescent="0.3">
      <c r="K5118" s="33"/>
    </row>
    <row r="5119" spans="11:11" x14ac:dyDescent="0.3">
      <c r="K5119" s="33"/>
    </row>
    <row r="5120" spans="11:11" x14ac:dyDescent="0.3">
      <c r="K5120" s="33"/>
    </row>
    <row r="5121" spans="11:11" x14ac:dyDescent="0.3">
      <c r="K5121" s="33"/>
    </row>
    <row r="5122" spans="11:11" x14ac:dyDescent="0.3">
      <c r="K5122" s="33"/>
    </row>
    <row r="5123" spans="11:11" x14ac:dyDescent="0.3">
      <c r="K5123" s="33"/>
    </row>
    <row r="5124" spans="11:11" x14ac:dyDescent="0.3">
      <c r="K5124" s="33"/>
    </row>
    <row r="5125" spans="11:11" x14ac:dyDescent="0.3">
      <c r="K5125" s="33"/>
    </row>
    <row r="5126" spans="11:11" x14ac:dyDescent="0.3">
      <c r="K5126" s="33"/>
    </row>
    <row r="5127" spans="11:11" x14ac:dyDescent="0.3">
      <c r="K5127" s="33"/>
    </row>
    <row r="5128" spans="11:11" x14ac:dyDescent="0.3">
      <c r="K5128" s="33"/>
    </row>
    <row r="5129" spans="11:11" x14ac:dyDescent="0.3">
      <c r="K5129" s="33"/>
    </row>
    <row r="5130" spans="11:11" x14ac:dyDescent="0.3">
      <c r="K5130" s="33"/>
    </row>
    <row r="5131" spans="11:11" x14ac:dyDescent="0.3">
      <c r="K5131" s="33"/>
    </row>
    <row r="5132" spans="11:11" x14ac:dyDescent="0.3">
      <c r="K5132" s="33"/>
    </row>
    <row r="5133" spans="11:11" x14ac:dyDescent="0.3">
      <c r="K5133" s="33"/>
    </row>
    <row r="5134" spans="11:11" x14ac:dyDescent="0.3">
      <c r="K5134" s="33"/>
    </row>
    <row r="5135" spans="11:11" x14ac:dyDescent="0.3">
      <c r="K5135" s="33"/>
    </row>
    <row r="5136" spans="11:11" x14ac:dyDescent="0.3">
      <c r="K5136" s="33"/>
    </row>
    <row r="5137" spans="11:11" x14ac:dyDescent="0.3">
      <c r="K5137" s="33"/>
    </row>
    <row r="5138" spans="11:11" x14ac:dyDescent="0.3">
      <c r="K5138" s="33"/>
    </row>
    <row r="5139" spans="11:11" x14ac:dyDescent="0.3">
      <c r="K5139" s="33"/>
    </row>
    <row r="5140" spans="11:11" x14ac:dyDescent="0.3">
      <c r="K5140" s="33"/>
    </row>
    <row r="5141" spans="11:11" x14ac:dyDescent="0.3">
      <c r="K5141" s="33"/>
    </row>
    <row r="5142" spans="11:11" x14ac:dyDescent="0.3">
      <c r="K5142" s="33"/>
    </row>
    <row r="5143" spans="11:11" x14ac:dyDescent="0.3">
      <c r="K5143" s="33"/>
    </row>
    <row r="5144" spans="11:11" x14ac:dyDescent="0.3">
      <c r="K5144" s="33"/>
    </row>
    <row r="5145" spans="11:11" x14ac:dyDescent="0.3">
      <c r="K5145" s="33"/>
    </row>
    <row r="5146" spans="11:11" x14ac:dyDescent="0.3">
      <c r="K5146" s="33"/>
    </row>
    <row r="5147" spans="11:11" x14ac:dyDescent="0.3">
      <c r="K5147" s="33"/>
    </row>
    <row r="5148" spans="11:11" x14ac:dyDescent="0.3">
      <c r="K5148" s="33"/>
    </row>
    <row r="5149" spans="11:11" x14ac:dyDescent="0.3">
      <c r="K5149" s="33"/>
    </row>
    <row r="5150" spans="11:11" x14ac:dyDescent="0.3">
      <c r="K5150" s="33"/>
    </row>
    <row r="5151" spans="11:11" x14ac:dyDescent="0.3">
      <c r="K5151" s="33"/>
    </row>
    <row r="5152" spans="11:11" x14ac:dyDescent="0.3">
      <c r="K5152" s="33"/>
    </row>
    <row r="5153" spans="11:11" x14ac:dyDescent="0.3">
      <c r="K5153" s="33"/>
    </row>
    <row r="5154" spans="11:11" x14ac:dyDescent="0.3">
      <c r="K5154" s="33"/>
    </row>
    <row r="5155" spans="11:11" x14ac:dyDescent="0.3">
      <c r="K5155" s="33"/>
    </row>
    <row r="5156" spans="11:11" x14ac:dyDescent="0.3">
      <c r="K5156" s="33"/>
    </row>
    <row r="5157" spans="11:11" x14ac:dyDescent="0.3">
      <c r="K5157" s="33"/>
    </row>
    <row r="5158" spans="11:11" x14ac:dyDescent="0.3">
      <c r="K5158" s="33"/>
    </row>
    <row r="5159" spans="11:11" x14ac:dyDescent="0.3">
      <c r="K5159" s="33"/>
    </row>
    <row r="5160" spans="11:11" x14ac:dyDescent="0.3">
      <c r="K5160" s="33"/>
    </row>
    <row r="5161" spans="11:11" x14ac:dyDescent="0.3">
      <c r="K5161" s="33"/>
    </row>
    <row r="5162" spans="11:11" x14ac:dyDescent="0.3">
      <c r="K5162" s="33"/>
    </row>
    <row r="5163" spans="11:11" x14ac:dyDescent="0.3">
      <c r="K5163" s="33"/>
    </row>
    <row r="5164" spans="11:11" x14ac:dyDescent="0.3">
      <c r="K5164" s="33"/>
    </row>
    <row r="5165" spans="11:11" x14ac:dyDescent="0.3">
      <c r="K5165" s="33"/>
    </row>
    <row r="5166" spans="11:11" x14ac:dyDescent="0.3">
      <c r="K5166" s="33"/>
    </row>
    <row r="5167" spans="11:11" x14ac:dyDescent="0.3">
      <c r="K5167" s="33"/>
    </row>
    <row r="5168" spans="11:11" x14ac:dyDescent="0.3">
      <c r="K5168" s="33"/>
    </row>
    <row r="5169" spans="11:11" x14ac:dyDescent="0.3">
      <c r="K5169" s="33"/>
    </row>
    <row r="5170" spans="11:11" x14ac:dyDescent="0.3">
      <c r="K5170" s="33"/>
    </row>
    <row r="5171" spans="11:11" x14ac:dyDescent="0.3">
      <c r="K5171" s="33"/>
    </row>
    <row r="5172" spans="11:11" x14ac:dyDescent="0.3">
      <c r="K5172" s="33"/>
    </row>
    <row r="5173" spans="11:11" x14ac:dyDescent="0.3">
      <c r="K5173" s="33"/>
    </row>
    <row r="5174" spans="11:11" x14ac:dyDescent="0.3">
      <c r="K5174" s="33"/>
    </row>
    <row r="5175" spans="11:11" x14ac:dyDescent="0.3">
      <c r="K5175" s="33"/>
    </row>
    <row r="5176" spans="11:11" x14ac:dyDescent="0.3">
      <c r="K5176" s="33"/>
    </row>
    <row r="5177" spans="11:11" x14ac:dyDescent="0.3">
      <c r="K5177" s="33"/>
    </row>
    <row r="5178" spans="11:11" x14ac:dyDescent="0.3">
      <c r="K5178" s="33"/>
    </row>
    <row r="5179" spans="11:11" x14ac:dyDescent="0.3">
      <c r="K5179" s="33"/>
    </row>
    <row r="5180" spans="11:11" x14ac:dyDescent="0.3">
      <c r="K5180" s="33"/>
    </row>
    <row r="5181" spans="11:11" x14ac:dyDescent="0.3">
      <c r="K5181" s="33"/>
    </row>
    <row r="5182" spans="11:11" x14ac:dyDescent="0.3">
      <c r="K5182" s="33"/>
    </row>
    <row r="5183" spans="11:11" x14ac:dyDescent="0.3">
      <c r="K5183" s="33"/>
    </row>
    <row r="5184" spans="11:11" x14ac:dyDescent="0.3">
      <c r="K5184" s="33"/>
    </row>
    <row r="5185" spans="11:11" x14ac:dyDescent="0.3">
      <c r="K5185" s="33"/>
    </row>
    <row r="5186" spans="11:11" x14ac:dyDescent="0.3">
      <c r="K5186" s="33"/>
    </row>
    <row r="5187" spans="11:11" x14ac:dyDescent="0.3">
      <c r="K5187" s="33"/>
    </row>
    <row r="5188" spans="11:11" x14ac:dyDescent="0.3">
      <c r="K5188" s="33"/>
    </row>
    <row r="5189" spans="11:11" x14ac:dyDescent="0.3">
      <c r="K5189" s="33"/>
    </row>
    <row r="5190" spans="11:11" x14ac:dyDescent="0.3">
      <c r="K5190" s="33"/>
    </row>
    <row r="5191" spans="11:11" x14ac:dyDescent="0.3">
      <c r="K5191" s="33"/>
    </row>
    <row r="5192" spans="11:11" x14ac:dyDescent="0.3">
      <c r="K5192" s="33"/>
    </row>
    <row r="5193" spans="11:11" x14ac:dyDescent="0.3">
      <c r="K5193" s="33"/>
    </row>
    <row r="5194" spans="11:11" x14ac:dyDescent="0.3">
      <c r="K5194" s="33"/>
    </row>
    <row r="5195" spans="11:11" x14ac:dyDescent="0.3">
      <c r="K5195" s="33"/>
    </row>
    <row r="5196" spans="11:11" x14ac:dyDescent="0.3">
      <c r="K5196" s="33"/>
    </row>
    <row r="5197" spans="11:11" x14ac:dyDescent="0.3">
      <c r="K5197" s="33"/>
    </row>
    <row r="5198" spans="11:11" x14ac:dyDescent="0.3">
      <c r="K5198" s="33"/>
    </row>
    <row r="5199" spans="11:11" x14ac:dyDescent="0.3">
      <c r="K5199" s="33"/>
    </row>
    <row r="5200" spans="11:11" x14ac:dyDescent="0.3">
      <c r="K5200" s="33"/>
    </row>
    <row r="5201" spans="11:11" x14ac:dyDescent="0.3">
      <c r="K5201" s="33"/>
    </row>
    <row r="5202" spans="11:11" x14ac:dyDescent="0.3">
      <c r="K5202" s="33"/>
    </row>
    <row r="5203" spans="11:11" x14ac:dyDescent="0.3">
      <c r="K5203" s="33"/>
    </row>
    <row r="5204" spans="11:11" x14ac:dyDescent="0.3">
      <c r="K5204" s="33"/>
    </row>
    <row r="5205" spans="11:11" x14ac:dyDescent="0.3">
      <c r="K5205" s="33"/>
    </row>
    <row r="5206" spans="11:11" x14ac:dyDescent="0.3">
      <c r="K5206" s="33"/>
    </row>
    <row r="5207" spans="11:11" x14ac:dyDescent="0.3">
      <c r="K5207" s="33"/>
    </row>
    <row r="5208" spans="11:11" x14ac:dyDescent="0.3">
      <c r="K5208" s="33"/>
    </row>
    <row r="5209" spans="11:11" x14ac:dyDescent="0.3">
      <c r="K5209" s="33"/>
    </row>
    <row r="5210" spans="11:11" x14ac:dyDescent="0.3">
      <c r="K5210" s="33"/>
    </row>
    <row r="5211" spans="11:11" x14ac:dyDescent="0.3">
      <c r="K5211" s="33"/>
    </row>
    <row r="5212" spans="11:11" x14ac:dyDescent="0.3">
      <c r="K5212" s="33"/>
    </row>
    <row r="5213" spans="11:11" x14ac:dyDescent="0.3">
      <c r="K5213" s="33"/>
    </row>
    <row r="5214" spans="11:11" x14ac:dyDescent="0.3">
      <c r="K5214" s="33"/>
    </row>
    <row r="5215" spans="11:11" x14ac:dyDescent="0.3">
      <c r="K5215" s="33"/>
    </row>
    <row r="5216" spans="11:11" x14ac:dyDescent="0.3">
      <c r="K5216" s="33"/>
    </row>
    <row r="5217" spans="11:11" x14ac:dyDescent="0.3">
      <c r="K5217" s="33"/>
    </row>
    <row r="5218" spans="11:11" x14ac:dyDescent="0.3">
      <c r="K5218" s="33"/>
    </row>
    <row r="5219" spans="11:11" x14ac:dyDescent="0.3">
      <c r="K5219" s="33"/>
    </row>
    <row r="5220" spans="11:11" x14ac:dyDescent="0.3">
      <c r="K5220" s="33"/>
    </row>
    <row r="5221" spans="11:11" x14ac:dyDescent="0.3">
      <c r="K5221" s="33"/>
    </row>
    <row r="5222" spans="11:11" x14ac:dyDescent="0.3">
      <c r="K5222" s="33"/>
    </row>
    <row r="5223" spans="11:11" x14ac:dyDescent="0.3">
      <c r="K5223" s="33"/>
    </row>
    <row r="5224" spans="11:11" x14ac:dyDescent="0.3">
      <c r="K5224" s="33"/>
    </row>
    <row r="5225" spans="11:11" x14ac:dyDescent="0.3">
      <c r="K5225" s="33"/>
    </row>
    <row r="5226" spans="11:11" x14ac:dyDescent="0.3">
      <c r="K5226" s="33"/>
    </row>
    <row r="5227" spans="11:11" x14ac:dyDescent="0.3">
      <c r="K5227" s="33"/>
    </row>
    <row r="5228" spans="11:11" x14ac:dyDescent="0.3">
      <c r="K5228" s="33"/>
    </row>
    <row r="5229" spans="11:11" x14ac:dyDescent="0.3">
      <c r="K5229" s="33"/>
    </row>
    <row r="5230" spans="11:11" x14ac:dyDescent="0.3">
      <c r="K5230" s="33"/>
    </row>
    <row r="5231" spans="11:11" x14ac:dyDescent="0.3">
      <c r="K5231" s="33"/>
    </row>
    <row r="5232" spans="11:11" x14ac:dyDescent="0.3">
      <c r="K5232" s="33"/>
    </row>
    <row r="5233" spans="11:11" x14ac:dyDescent="0.3">
      <c r="K5233" s="33"/>
    </row>
    <row r="5234" spans="11:11" x14ac:dyDescent="0.3">
      <c r="K5234" s="33"/>
    </row>
    <row r="5235" spans="11:11" x14ac:dyDescent="0.3">
      <c r="K5235" s="33"/>
    </row>
    <row r="5236" spans="11:11" x14ac:dyDescent="0.3">
      <c r="K5236" s="33"/>
    </row>
    <row r="5237" spans="11:11" x14ac:dyDescent="0.3">
      <c r="K5237" s="33"/>
    </row>
    <row r="5238" spans="11:11" x14ac:dyDescent="0.3">
      <c r="K5238" s="33"/>
    </row>
    <row r="5239" spans="11:11" x14ac:dyDescent="0.3">
      <c r="K5239" s="33"/>
    </row>
    <row r="5240" spans="11:11" x14ac:dyDescent="0.3">
      <c r="K5240" s="33"/>
    </row>
    <row r="5241" spans="11:11" x14ac:dyDescent="0.3">
      <c r="K5241" s="33"/>
    </row>
    <row r="5242" spans="11:11" x14ac:dyDescent="0.3">
      <c r="K5242" s="33"/>
    </row>
    <row r="5243" spans="11:11" x14ac:dyDescent="0.3">
      <c r="K5243" s="33"/>
    </row>
    <row r="5244" spans="11:11" x14ac:dyDescent="0.3">
      <c r="K5244" s="33"/>
    </row>
    <row r="5245" spans="11:11" x14ac:dyDescent="0.3">
      <c r="K5245" s="33"/>
    </row>
    <row r="5246" spans="11:11" x14ac:dyDescent="0.3">
      <c r="K5246" s="33"/>
    </row>
    <row r="5247" spans="11:11" x14ac:dyDescent="0.3">
      <c r="K5247" s="33"/>
    </row>
    <row r="5248" spans="11:11" x14ac:dyDescent="0.3">
      <c r="K5248" s="33"/>
    </row>
    <row r="5249" spans="11:11" x14ac:dyDescent="0.3">
      <c r="K5249" s="33"/>
    </row>
    <row r="5250" spans="11:11" x14ac:dyDescent="0.3">
      <c r="K5250" s="33"/>
    </row>
    <row r="5251" spans="11:11" x14ac:dyDescent="0.3">
      <c r="K5251" s="33"/>
    </row>
    <row r="5252" spans="11:11" x14ac:dyDescent="0.3">
      <c r="K5252" s="33"/>
    </row>
    <row r="5253" spans="11:11" x14ac:dyDescent="0.3">
      <c r="K5253" s="33"/>
    </row>
    <row r="5254" spans="11:11" x14ac:dyDescent="0.3">
      <c r="K5254" s="33"/>
    </row>
    <row r="5255" spans="11:11" x14ac:dyDescent="0.3">
      <c r="K5255" s="33"/>
    </row>
    <row r="5256" spans="11:11" x14ac:dyDescent="0.3">
      <c r="K5256" s="33"/>
    </row>
    <row r="5257" spans="11:11" x14ac:dyDescent="0.3">
      <c r="K5257" s="33"/>
    </row>
    <row r="5258" spans="11:11" x14ac:dyDescent="0.3">
      <c r="K5258" s="33"/>
    </row>
    <row r="5259" spans="11:11" x14ac:dyDescent="0.3">
      <c r="K5259" s="33"/>
    </row>
    <row r="5260" spans="11:11" x14ac:dyDescent="0.3">
      <c r="K5260" s="33"/>
    </row>
    <row r="5261" spans="11:11" x14ac:dyDescent="0.3">
      <c r="K5261" s="33"/>
    </row>
    <row r="5262" spans="11:11" x14ac:dyDescent="0.3">
      <c r="K5262" s="33"/>
    </row>
    <row r="5263" spans="11:11" x14ac:dyDescent="0.3">
      <c r="K5263" s="33"/>
    </row>
    <row r="5264" spans="11:11" x14ac:dyDescent="0.3">
      <c r="K5264" s="33"/>
    </row>
    <row r="5265" spans="11:11" x14ac:dyDescent="0.3">
      <c r="K5265" s="33"/>
    </row>
    <row r="5266" spans="11:11" x14ac:dyDescent="0.3">
      <c r="K5266" s="33"/>
    </row>
    <row r="5267" spans="11:11" x14ac:dyDescent="0.3">
      <c r="K5267" s="33"/>
    </row>
    <row r="5268" spans="11:11" x14ac:dyDescent="0.3">
      <c r="K5268" s="33"/>
    </row>
    <row r="5269" spans="11:11" x14ac:dyDescent="0.3">
      <c r="K5269" s="33"/>
    </row>
    <row r="5270" spans="11:11" x14ac:dyDescent="0.3">
      <c r="K5270" s="33"/>
    </row>
    <row r="5271" spans="11:11" x14ac:dyDescent="0.3">
      <c r="K5271" s="33"/>
    </row>
    <row r="5272" spans="11:11" x14ac:dyDescent="0.3">
      <c r="K5272" s="33"/>
    </row>
    <row r="5273" spans="11:11" x14ac:dyDescent="0.3">
      <c r="K5273" s="33"/>
    </row>
    <row r="5274" spans="11:11" x14ac:dyDescent="0.3">
      <c r="K5274" s="33"/>
    </row>
    <row r="5275" spans="11:11" x14ac:dyDescent="0.3">
      <c r="K5275" s="33"/>
    </row>
    <row r="5276" spans="11:11" x14ac:dyDescent="0.3">
      <c r="K5276" s="33"/>
    </row>
    <row r="5277" spans="11:11" x14ac:dyDescent="0.3">
      <c r="K5277" s="33"/>
    </row>
    <row r="5278" spans="11:11" x14ac:dyDescent="0.3">
      <c r="K5278" s="33"/>
    </row>
    <row r="5279" spans="11:11" x14ac:dyDescent="0.3">
      <c r="K5279" s="33"/>
    </row>
    <row r="5280" spans="11:11" x14ac:dyDescent="0.3">
      <c r="K5280" s="33"/>
    </row>
    <row r="5281" spans="11:11" x14ac:dyDescent="0.3">
      <c r="K5281" s="33"/>
    </row>
    <row r="5282" spans="11:11" x14ac:dyDescent="0.3">
      <c r="K5282" s="33"/>
    </row>
    <row r="5283" spans="11:11" x14ac:dyDescent="0.3">
      <c r="K5283" s="33"/>
    </row>
    <row r="5284" spans="11:11" x14ac:dyDescent="0.3">
      <c r="K5284" s="33"/>
    </row>
    <row r="5285" spans="11:11" x14ac:dyDescent="0.3">
      <c r="K5285" s="33"/>
    </row>
    <row r="5286" spans="11:11" x14ac:dyDescent="0.3">
      <c r="K5286" s="33"/>
    </row>
    <row r="5287" spans="11:11" x14ac:dyDescent="0.3">
      <c r="K5287" s="33"/>
    </row>
    <row r="5288" spans="11:11" x14ac:dyDescent="0.3">
      <c r="K5288" s="33"/>
    </row>
    <row r="5289" spans="11:11" x14ac:dyDescent="0.3">
      <c r="K5289" s="33"/>
    </row>
    <row r="5290" spans="11:11" x14ac:dyDescent="0.3">
      <c r="K5290" s="33"/>
    </row>
    <row r="5291" spans="11:11" x14ac:dyDescent="0.3">
      <c r="K5291" s="33"/>
    </row>
    <row r="5292" spans="11:11" x14ac:dyDescent="0.3">
      <c r="K5292" s="33"/>
    </row>
    <row r="5293" spans="11:11" x14ac:dyDescent="0.3">
      <c r="K5293" s="33"/>
    </row>
    <row r="5294" spans="11:11" x14ac:dyDescent="0.3">
      <c r="K5294" s="33"/>
    </row>
    <row r="5295" spans="11:11" x14ac:dyDescent="0.3">
      <c r="K5295" s="33"/>
    </row>
    <row r="5296" spans="11:11" x14ac:dyDescent="0.3">
      <c r="K5296" s="33"/>
    </row>
    <row r="5297" spans="11:11" x14ac:dyDescent="0.3">
      <c r="K5297" s="33"/>
    </row>
    <row r="5298" spans="11:11" x14ac:dyDescent="0.3">
      <c r="K5298" s="33"/>
    </row>
    <row r="5299" spans="11:11" x14ac:dyDescent="0.3">
      <c r="K5299" s="33"/>
    </row>
    <row r="5300" spans="11:11" x14ac:dyDescent="0.3">
      <c r="K5300" s="33"/>
    </row>
    <row r="5301" spans="11:11" x14ac:dyDescent="0.3">
      <c r="K5301" s="33"/>
    </row>
    <row r="5302" spans="11:11" x14ac:dyDescent="0.3">
      <c r="K5302" s="33"/>
    </row>
    <row r="5303" spans="11:11" x14ac:dyDescent="0.3">
      <c r="K5303" s="33"/>
    </row>
    <row r="5304" spans="11:11" x14ac:dyDescent="0.3">
      <c r="K5304" s="33"/>
    </row>
    <row r="5305" spans="11:11" x14ac:dyDescent="0.3">
      <c r="K5305" s="33"/>
    </row>
    <row r="5306" spans="11:11" x14ac:dyDescent="0.3">
      <c r="K5306" s="33"/>
    </row>
    <row r="5307" spans="11:11" x14ac:dyDescent="0.3">
      <c r="K5307" s="33"/>
    </row>
    <row r="5308" spans="11:11" x14ac:dyDescent="0.3">
      <c r="K5308" s="33"/>
    </row>
    <row r="5309" spans="11:11" x14ac:dyDescent="0.3">
      <c r="K5309" s="33"/>
    </row>
    <row r="5310" spans="11:11" x14ac:dyDescent="0.3">
      <c r="K5310" s="33"/>
    </row>
    <row r="5311" spans="11:11" x14ac:dyDescent="0.3">
      <c r="K5311" s="33"/>
    </row>
    <row r="5312" spans="11:11" x14ac:dyDescent="0.3">
      <c r="K5312" s="33"/>
    </row>
    <row r="5313" spans="11:11" x14ac:dyDescent="0.3">
      <c r="K5313" s="33"/>
    </row>
    <row r="5314" spans="11:11" x14ac:dyDescent="0.3">
      <c r="K5314" s="33"/>
    </row>
    <row r="5315" spans="11:11" x14ac:dyDescent="0.3">
      <c r="K5315" s="33"/>
    </row>
    <row r="5316" spans="11:11" x14ac:dyDescent="0.3">
      <c r="K5316" s="33"/>
    </row>
    <row r="5317" spans="11:11" x14ac:dyDescent="0.3">
      <c r="K5317" s="33"/>
    </row>
    <row r="5318" spans="11:11" x14ac:dyDescent="0.3">
      <c r="K5318" s="33"/>
    </row>
    <row r="5319" spans="11:11" x14ac:dyDescent="0.3">
      <c r="K5319" s="33"/>
    </row>
    <row r="5320" spans="11:11" x14ac:dyDescent="0.3">
      <c r="K5320" s="33"/>
    </row>
    <row r="5321" spans="11:11" x14ac:dyDescent="0.3">
      <c r="K5321" s="33"/>
    </row>
    <row r="5322" spans="11:11" x14ac:dyDescent="0.3">
      <c r="K5322" s="33"/>
    </row>
    <row r="5323" spans="11:11" x14ac:dyDescent="0.3">
      <c r="K5323" s="33"/>
    </row>
    <row r="5324" spans="11:11" x14ac:dyDescent="0.3">
      <c r="K5324" s="33"/>
    </row>
    <row r="5325" spans="11:11" x14ac:dyDescent="0.3">
      <c r="K5325" s="33"/>
    </row>
    <row r="5326" spans="11:11" x14ac:dyDescent="0.3">
      <c r="K5326" s="33"/>
    </row>
    <row r="5327" spans="11:11" x14ac:dyDescent="0.3">
      <c r="K5327" s="33"/>
    </row>
    <row r="5328" spans="11:11" x14ac:dyDescent="0.3">
      <c r="K5328" s="33"/>
    </row>
    <row r="5329" spans="11:11" x14ac:dyDescent="0.3">
      <c r="K5329" s="33"/>
    </row>
    <row r="5330" spans="11:11" x14ac:dyDescent="0.3">
      <c r="K5330" s="33"/>
    </row>
    <row r="5331" spans="11:11" x14ac:dyDescent="0.3">
      <c r="K5331" s="33"/>
    </row>
    <row r="5332" spans="11:11" x14ac:dyDescent="0.3">
      <c r="K5332" s="33"/>
    </row>
    <row r="5333" spans="11:11" x14ac:dyDescent="0.3">
      <c r="K5333" s="33"/>
    </row>
    <row r="5334" spans="11:11" x14ac:dyDescent="0.3">
      <c r="K5334" s="33"/>
    </row>
    <row r="5335" spans="11:11" x14ac:dyDescent="0.3">
      <c r="K5335" s="33"/>
    </row>
    <row r="5336" spans="11:11" x14ac:dyDescent="0.3">
      <c r="K5336" s="33"/>
    </row>
    <row r="5337" spans="11:11" x14ac:dyDescent="0.3">
      <c r="K5337" s="33"/>
    </row>
    <row r="5338" spans="11:11" x14ac:dyDescent="0.3">
      <c r="K5338" s="33"/>
    </row>
    <row r="5339" spans="11:11" x14ac:dyDescent="0.3">
      <c r="K5339" s="33"/>
    </row>
    <row r="5340" spans="11:11" x14ac:dyDescent="0.3">
      <c r="K5340" s="33"/>
    </row>
    <row r="5341" spans="11:11" x14ac:dyDescent="0.3">
      <c r="K5341" s="33"/>
    </row>
    <row r="5342" spans="11:11" x14ac:dyDescent="0.3">
      <c r="K5342" s="33"/>
    </row>
    <row r="5343" spans="11:11" x14ac:dyDescent="0.3">
      <c r="K5343" s="33"/>
    </row>
    <row r="5344" spans="11:11" x14ac:dyDescent="0.3">
      <c r="K5344" s="33"/>
    </row>
    <row r="5345" spans="11:11" x14ac:dyDescent="0.3">
      <c r="K5345" s="33"/>
    </row>
    <row r="5346" spans="11:11" x14ac:dyDescent="0.3">
      <c r="K5346" s="33"/>
    </row>
    <row r="5347" spans="11:11" x14ac:dyDescent="0.3">
      <c r="K5347" s="33"/>
    </row>
    <row r="5348" spans="11:11" x14ac:dyDescent="0.3">
      <c r="K5348" s="33"/>
    </row>
    <row r="5349" spans="11:11" x14ac:dyDescent="0.3">
      <c r="K5349" s="33"/>
    </row>
    <row r="5350" spans="11:11" x14ac:dyDescent="0.3">
      <c r="K5350" s="33"/>
    </row>
    <row r="5351" spans="11:11" x14ac:dyDescent="0.3">
      <c r="K5351" s="33"/>
    </row>
    <row r="5352" spans="11:11" x14ac:dyDescent="0.3">
      <c r="K5352" s="33"/>
    </row>
    <row r="5353" spans="11:11" x14ac:dyDescent="0.3">
      <c r="K5353" s="33"/>
    </row>
    <row r="5354" spans="11:11" x14ac:dyDescent="0.3">
      <c r="K5354" s="33"/>
    </row>
    <row r="5355" spans="11:11" x14ac:dyDescent="0.3">
      <c r="K5355" s="33"/>
    </row>
    <row r="5356" spans="11:11" x14ac:dyDescent="0.3">
      <c r="K5356" s="33"/>
    </row>
    <row r="5357" spans="11:11" x14ac:dyDescent="0.3">
      <c r="K5357" s="33"/>
    </row>
    <row r="5358" spans="11:11" x14ac:dyDescent="0.3">
      <c r="K5358" s="33"/>
    </row>
    <row r="5359" spans="11:11" x14ac:dyDescent="0.3">
      <c r="K5359" s="33"/>
    </row>
    <row r="5360" spans="11:11" x14ac:dyDescent="0.3">
      <c r="K5360" s="33"/>
    </row>
    <row r="5361" spans="11:11" x14ac:dyDescent="0.3">
      <c r="K5361" s="33"/>
    </row>
    <row r="5362" spans="11:11" x14ac:dyDescent="0.3">
      <c r="K5362" s="33"/>
    </row>
    <row r="5363" spans="11:11" x14ac:dyDescent="0.3">
      <c r="K5363" s="33"/>
    </row>
    <row r="5364" spans="11:11" x14ac:dyDescent="0.3">
      <c r="K5364" s="33"/>
    </row>
    <row r="5365" spans="11:11" x14ac:dyDescent="0.3">
      <c r="K5365" s="33"/>
    </row>
    <row r="5366" spans="11:11" x14ac:dyDescent="0.3">
      <c r="K5366" s="33"/>
    </row>
    <row r="5367" spans="11:11" x14ac:dyDescent="0.3">
      <c r="K5367" s="33"/>
    </row>
    <row r="5368" spans="11:11" x14ac:dyDescent="0.3">
      <c r="K5368" s="33"/>
    </row>
    <row r="5369" spans="11:11" x14ac:dyDescent="0.3">
      <c r="K5369" s="33"/>
    </row>
    <row r="5370" spans="11:11" x14ac:dyDescent="0.3">
      <c r="K5370" s="33"/>
    </row>
    <row r="5371" spans="11:11" x14ac:dyDescent="0.3">
      <c r="K5371" s="33"/>
    </row>
    <row r="5372" spans="11:11" x14ac:dyDescent="0.3">
      <c r="K5372" s="33"/>
    </row>
    <row r="5373" spans="11:11" x14ac:dyDescent="0.3">
      <c r="K5373" s="33"/>
    </row>
    <row r="5374" spans="11:11" x14ac:dyDescent="0.3">
      <c r="K5374" s="33"/>
    </row>
    <row r="5375" spans="11:11" x14ac:dyDescent="0.3">
      <c r="K5375" s="33"/>
    </row>
    <row r="5376" spans="11:11" x14ac:dyDescent="0.3">
      <c r="K5376" s="33"/>
    </row>
    <row r="5377" spans="11:11" x14ac:dyDescent="0.3">
      <c r="K5377" s="33"/>
    </row>
    <row r="5378" spans="11:11" x14ac:dyDescent="0.3">
      <c r="K5378" s="33"/>
    </row>
    <row r="5379" spans="11:11" x14ac:dyDescent="0.3">
      <c r="K5379" s="33"/>
    </row>
    <row r="5380" spans="11:11" x14ac:dyDescent="0.3">
      <c r="K5380" s="33"/>
    </row>
    <row r="5381" spans="11:11" x14ac:dyDescent="0.3">
      <c r="K5381" s="33"/>
    </row>
    <row r="5382" spans="11:11" x14ac:dyDescent="0.3">
      <c r="K5382" s="33"/>
    </row>
    <row r="5383" spans="11:11" x14ac:dyDescent="0.3">
      <c r="K5383" s="33"/>
    </row>
    <row r="5384" spans="11:11" x14ac:dyDescent="0.3">
      <c r="K5384" s="33"/>
    </row>
    <row r="5385" spans="11:11" x14ac:dyDescent="0.3">
      <c r="K5385" s="33"/>
    </row>
    <row r="5386" spans="11:11" x14ac:dyDescent="0.3">
      <c r="K5386" s="33"/>
    </row>
    <row r="5387" spans="11:11" x14ac:dyDescent="0.3">
      <c r="K5387" s="33"/>
    </row>
    <row r="5388" spans="11:11" x14ac:dyDescent="0.3">
      <c r="K5388" s="33"/>
    </row>
    <row r="5389" spans="11:11" x14ac:dyDescent="0.3">
      <c r="K5389" s="33"/>
    </row>
    <row r="5390" spans="11:11" x14ac:dyDescent="0.3">
      <c r="K5390" s="33"/>
    </row>
    <row r="5391" spans="11:11" x14ac:dyDescent="0.3">
      <c r="K5391" s="33"/>
    </row>
    <row r="5392" spans="11:11" x14ac:dyDescent="0.3">
      <c r="K5392" s="33"/>
    </row>
    <row r="5393" spans="11:11" x14ac:dyDescent="0.3">
      <c r="K5393" s="33"/>
    </row>
    <row r="5394" spans="11:11" x14ac:dyDescent="0.3">
      <c r="K5394" s="33"/>
    </row>
    <row r="5395" spans="11:11" x14ac:dyDescent="0.3">
      <c r="K5395" s="33"/>
    </row>
    <row r="5396" spans="11:11" x14ac:dyDescent="0.3">
      <c r="K5396" s="33"/>
    </row>
    <row r="5397" spans="11:11" x14ac:dyDescent="0.3">
      <c r="K5397" s="33"/>
    </row>
    <row r="5398" spans="11:11" x14ac:dyDescent="0.3">
      <c r="K5398" s="33"/>
    </row>
    <row r="5399" spans="11:11" x14ac:dyDescent="0.3">
      <c r="K5399" s="33"/>
    </row>
    <row r="5400" spans="11:11" x14ac:dyDescent="0.3">
      <c r="K5400" s="33"/>
    </row>
    <row r="5401" spans="11:11" x14ac:dyDescent="0.3">
      <c r="K5401" s="33"/>
    </row>
    <row r="5402" spans="11:11" x14ac:dyDescent="0.3">
      <c r="K5402" s="33"/>
    </row>
    <row r="5403" spans="11:11" x14ac:dyDescent="0.3">
      <c r="K5403" s="33"/>
    </row>
    <row r="5404" spans="11:11" x14ac:dyDescent="0.3">
      <c r="K5404" s="33"/>
    </row>
    <row r="5405" spans="11:11" x14ac:dyDescent="0.3">
      <c r="K5405" s="33"/>
    </row>
    <row r="5406" spans="11:11" x14ac:dyDescent="0.3">
      <c r="K5406" s="33"/>
    </row>
    <row r="5407" spans="11:11" x14ac:dyDescent="0.3">
      <c r="K5407" s="33"/>
    </row>
    <row r="5408" spans="11:11" x14ac:dyDescent="0.3">
      <c r="K5408" s="33"/>
    </row>
    <row r="5409" spans="11:11" x14ac:dyDescent="0.3">
      <c r="K5409" s="33"/>
    </row>
    <row r="5410" spans="11:11" x14ac:dyDescent="0.3">
      <c r="K5410" s="33"/>
    </row>
    <row r="5411" spans="11:11" x14ac:dyDescent="0.3">
      <c r="K5411" s="33"/>
    </row>
    <row r="5412" spans="11:11" x14ac:dyDescent="0.3">
      <c r="K5412" s="33"/>
    </row>
    <row r="5413" spans="11:11" x14ac:dyDescent="0.3">
      <c r="K5413" s="33"/>
    </row>
    <row r="5414" spans="11:11" x14ac:dyDescent="0.3">
      <c r="K5414" s="33"/>
    </row>
    <row r="5415" spans="11:11" x14ac:dyDescent="0.3">
      <c r="K5415" s="33"/>
    </row>
    <row r="5416" spans="11:11" x14ac:dyDescent="0.3">
      <c r="K5416" s="33"/>
    </row>
    <row r="5417" spans="11:11" x14ac:dyDescent="0.3">
      <c r="K5417" s="33"/>
    </row>
    <row r="5418" spans="11:11" x14ac:dyDescent="0.3">
      <c r="K5418" s="33"/>
    </row>
    <row r="5419" spans="11:11" x14ac:dyDescent="0.3">
      <c r="K5419" s="33"/>
    </row>
    <row r="5420" spans="11:11" x14ac:dyDescent="0.3">
      <c r="K5420" s="33"/>
    </row>
    <row r="5421" spans="11:11" x14ac:dyDescent="0.3">
      <c r="K5421" s="33"/>
    </row>
    <row r="5422" spans="11:11" x14ac:dyDescent="0.3">
      <c r="K5422" s="33"/>
    </row>
    <row r="5423" spans="11:11" x14ac:dyDescent="0.3">
      <c r="K5423" s="33"/>
    </row>
    <row r="5424" spans="11:11" x14ac:dyDescent="0.3">
      <c r="K5424" s="33"/>
    </row>
    <row r="5425" spans="11:11" x14ac:dyDescent="0.3">
      <c r="K5425" s="33"/>
    </row>
    <row r="5426" spans="11:11" x14ac:dyDescent="0.3">
      <c r="K5426" s="33"/>
    </row>
    <row r="5427" spans="11:11" x14ac:dyDescent="0.3">
      <c r="K5427" s="33"/>
    </row>
    <row r="5428" spans="11:11" x14ac:dyDescent="0.3">
      <c r="K5428" s="33"/>
    </row>
    <row r="5429" spans="11:11" x14ac:dyDescent="0.3">
      <c r="K5429" s="33"/>
    </row>
    <row r="5430" spans="11:11" x14ac:dyDescent="0.3">
      <c r="K5430" s="33"/>
    </row>
    <row r="5431" spans="11:11" x14ac:dyDescent="0.3">
      <c r="K5431" s="33"/>
    </row>
    <row r="5432" spans="11:11" x14ac:dyDescent="0.3">
      <c r="K5432" s="33"/>
    </row>
    <row r="5433" spans="11:11" x14ac:dyDescent="0.3">
      <c r="K5433" s="33"/>
    </row>
    <row r="5434" spans="11:11" x14ac:dyDescent="0.3">
      <c r="K5434" s="33"/>
    </row>
    <row r="5435" spans="11:11" x14ac:dyDescent="0.3">
      <c r="K5435" s="33"/>
    </row>
    <row r="5436" spans="11:11" x14ac:dyDescent="0.3">
      <c r="K5436" s="33"/>
    </row>
    <row r="5437" spans="11:11" x14ac:dyDescent="0.3">
      <c r="K5437" s="33"/>
    </row>
    <row r="5438" spans="11:11" x14ac:dyDescent="0.3">
      <c r="K5438" s="33"/>
    </row>
    <row r="5439" spans="11:11" x14ac:dyDescent="0.3">
      <c r="K5439" s="33"/>
    </row>
    <row r="5440" spans="11:11" x14ac:dyDescent="0.3">
      <c r="K5440" s="33"/>
    </row>
    <row r="5441" spans="11:11" x14ac:dyDescent="0.3">
      <c r="K5441" s="33"/>
    </row>
    <row r="5442" spans="11:11" x14ac:dyDescent="0.3">
      <c r="K5442" s="33"/>
    </row>
    <row r="5443" spans="11:11" x14ac:dyDescent="0.3">
      <c r="K5443" s="33"/>
    </row>
    <row r="5444" spans="11:11" x14ac:dyDescent="0.3">
      <c r="K5444" s="33"/>
    </row>
    <row r="5445" spans="11:11" x14ac:dyDescent="0.3">
      <c r="K5445" s="33"/>
    </row>
    <row r="5446" spans="11:11" x14ac:dyDescent="0.3">
      <c r="K5446" s="33"/>
    </row>
    <row r="5447" spans="11:11" x14ac:dyDescent="0.3">
      <c r="K5447" s="33"/>
    </row>
    <row r="5448" spans="11:11" x14ac:dyDescent="0.3">
      <c r="K5448" s="33"/>
    </row>
    <row r="5449" spans="11:11" x14ac:dyDescent="0.3">
      <c r="K5449" s="33"/>
    </row>
    <row r="5450" spans="11:11" x14ac:dyDescent="0.3">
      <c r="K5450" s="33"/>
    </row>
    <row r="5451" spans="11:11" x14ac:dyDescent="0.3">
      <c r="K5451" s="33"/>
    </row>
    <row r="5452" spans="11:11" x14ac:dyDescent="0.3">
      <c r="K5452" s="33"/>
    </row>
    <row r="5453" spans="11:11" x14ac:dyDescent="0.3">
      <c r="K5453" s="33"/>
    </row>
    <row r="5454" spans="11:11" x14ac:dyDescent="0.3">
      <c r="K5454" s="33"/>
    </row>
    <row r="5455" spans="11:11" x14ac:dyDescent="0.3">
      <c r="K5455" s="33"/>
    </row>
    <row r="5456" spans="11:11" x14ac:dyDescent="0.3">
      <c r="K5456" s="33"/>
    </row>
    <row r="5457" spans="11:11" x14ac:dyDescent="0.3">
      <c r="K5457" s="33"/>
    </row>
    <row r="5458" spans="11:11" x14ac:dyDescent="0.3">
      <c r="K5458" s="33"/>
    </row>
    <row r="5459" spans="11:11" x14ac:dyDescent="0.3">
      <c r="K5459" s="33"/>
    </row>
    <row r="5460" spans="11:11" x14ac:dyDescent="0.3">
      <c r="K5460" s="33"/>
    </row>
    <row r="5461" spans="11:11" x14ac:dyDescent="0.3">
      <c r="K5461" s="33"/>
    </row>
    <row r="5462" spans="11:11" x14ac:dyDescent="0.3">
      <c r="K5462" s="33"/>
    </row>
    <row r="5463" spans="11:11" x14ac:dyDescent="0.3">
      <c r="K5463" s="33"/>
    </row>
    <row r="5464" spans="11:11" x14ac:dyDescent="0.3">
      <c r="K5464" s="33"/>
    </row>
    <row r="5465" spans="11:11" x14ac:dyDescent="0.3">
      <c r="K5465" s="33"/>
    </row>
    <row r="5466" spans="11:11" x14ac:dyDescent="0.3">
      <c r="K5466" s="33"/>
    </row>
    <row r="5467" spans="11:11" x14ac:dyDescent="0.3">
      <c r="K5467" s="33"/>
    </row>
    <row r="5468" spans="11:11" x14ac:dyDescent="0.3">
      <c r="K5468" s="33"/>
    </row>
    <row r="5469" spans="11:11" x14ac:dyDescent="0.3">
      <c r="K5469" s="33"/>
    </row>
    <row r="5470" spans="11:11" x14ac:dyDescent="0.3">
      <c r="K5470" s="33"/>
    </row>
    <row r="5471" spans="11:11" x14ac:dyDescent="0.3">
      <c r="K5471" s="33"/>
    </row>
    <row r="5472" spans="11:11" x14ac:dyDescent="0.3">
      <c r="K5472" s="33"/>
    </row>
    <row r="5473" spans="11:11" x14ac:dyDescent="0.3">
      <c r="K5473" s="33"/>
    </row>
    <row r="5474" spans="11:11" x14ac:dyDescent="0.3">
      <c r="K5474" s="33"/>
    </row>
    <row r="5475" spans="11:11" x14ac:dyDescent="0.3">
      <c r="K5475" s="33"/>
    </row>
    <row r="5476" spans="11:11" x14ac:dyDescent="0.3">
      <c r="K5476" s="33"/>
    </row>
    <row r="5477" spans="11:11" x14ac:dyDescent="0.3">
      <c r="K5477" s="33"/>
    </row>
    <row r="5478" spans="11:11" x14ac:dyDescent="0.3">
      <c r="K5478" s="33"/>
    </row>
    <row r="5479" spans="11:11" x14ac:dyDescent="0.3">
      <c r="K5479" s="33"/>
    </row>
    <row r="5480" spans="11:11" x14ac:dyDescent="0.3">
      <c r="K5480" s="33"/>
    </row>
    <row r="5481" spans="11:11" x14ac:dyDescent="0.3">
      <c r="K5481" s="33"/>
    </row>
    <row r="5482" spans="11:11" x14ac:dyDescent="0.3">
      <c r="K5482" s="33"/>
    </row>
    <row r="5483" spans="11:11" x14ac:dyDescent="0.3">
      <c r="K5483" s="33"/>
    </row>
    <row r="5484" spans="11:11" x14ac:dyDescent="0.3">
      <c r="K5484" s="33"/>
    </row>
    <row r="5485" spans="11:11" x14ac:dyDescent="0.3">
      <c r="K5485" s="33"/>
    </row>
    <row r="5486" spans="11:11" x14ac:dyDescent="0.3">
      <c r="K5486" s="33"/>
    </row>
    <row r="5487" spans="11:11" x14ac:dyDescent="0.3">
      <c r="K5487" s="33"/>
    </row>
    <row r="5488" spans="11:11" x14ac:dyDescent="0.3">
      <c r="K5488" s="33"/>
    </row>
    <row r="5489" spans="11:11" x14ac:dyDescent="0.3">
      <c r="K5489" s="33"/>
    </row>
    <row r="5490" spans="11:11" x14ac:dyDescent="0.3">
      <c r="K5490" s="33"/>
    </row>
    <row r="5491" spans="11:11" x14ac:dyDescent="0.3">
      <c r="K5491" s="33"/>
    </row>
    <row r="5492" spans="11:11" x14ac:dyDescent="0.3">
      <c r="K5492" s="33"/>
    </row>
    <row r="5493" spans="11:11" x14ac:dyDescent="0.3">
      <c r="K5493" s="33"/>
    </row>
    <row r="5494" spans="11:11" x14ac:dyDescent="0.3">
      <c r="K5494" s="33"/>
    </row>
    <row r="5495" spans="11:11" x14ac:dyDescent="0.3">
      <c r="K5495" s="33"/>
    </row>
    <row r="5496" spans="11:11" x14ac:dyDescent="0.3">
      <c r="K5496" s="33"/>
    </row>
    <row r="5497" spans="11:11" x14ac:dyDescent="0.3">
      <c r="K5497" s="33"/>
    </row>
    <row r="5498" spans="11:11" x14ac:dyDescent="0.3">
      <c r="K5498" s="33"/>
    </row>
    <row r="5499" spans="11:11" x14ac:dyDescent="0.3">
      <c r="K5499" s="33"/>
    </row>
    <row r="5500" spans="11:11" x14ac:dyDescent="0.3">
      <c r="K5500" s="33"/>
    </row>
    <row r="5501" spans="11:11" x14ac:dyDescent="0.3">
      <c r="K5501" s="33"/>
    </row>
    <row r="5502" spans="11:11" x14ac:dyDescent="0.3">
      <c r="K5502" s="33"/>
    </row>
    <row r="5503" spans="11:11" x14ac:dyDescent="0.3">
      <c r="K5503" s="33"/>
    </row>
    <row r="5504" spans="11:11" x14ac:dyDescent="0.3">
      <c r="K5504" s="33"/>
    </row>
    <row r="5505" spans="11:11" x14ac:dyDescent="0.3">
      <c r="K5505" s="33"/>
    </row>
    <row r="5506" spans="11:11" x14ac:dyDescent="0.3">
      <c r="K5506" s="33"/>
    </row>
    <row r="5507" spans="11:11" x14ac:dyDescent="0.3">
      <c r="K5507" s="33"/>
    </row>
    <row r="5508" spans="11:11" x14ac:dyDescent="0.3">
      <c r="K5508" s="33"/>
    </row>
    <row r="5509" spans="11:11" x14ac:dyDescent="0.3">
      <c r="K5509" s="33"/>
    </row>
    <row r="5510" spans="11:11" x14ac:dyDescent="0.3">
      <c r="K5510" s="33"/>
    </row>
    <row r="5511" spans="11:11" x14ac:dyDescent="0.3">
      <c r="K5511" s="33"/>
    </row>
    <row r="5512" spans="11:11" x14ac:dyDescent="0.3">
      <c r="K5512" s="33"/>
    </row>
    <row r="5513" spans="11:11" x14ac:dyDescent="0.3">
      <c r="K5513" s="33"/>
    </row>
    <row r="5514" spans="11:11" x14ac:dyDescent="0.3">
      <c r="K5514" s="33"/>
    </row>
    <row r="5515" spans="11:11" x14ac:dyDescent="0.3">
      <c r="K5515" s="33"/>
    </row>
    <row r="5516" spans="11:11" x14ac:dyDescent="0.3">
      <c r="K5516" s="33"/>
    </row>
    <row r="5517" spans="11:11" x14ac:dyDescent="0.3">
      <c r="K5517" s="33"/>
    </row>
    <row r="5518" spans="11:11" x14ac:dyDescent="0.3">
      <c r="K5518" s="33"/>
    </row>
    <row r="5519" spans="11:11" x14ac:dyDescent="0.3">
      <c r="K5519" s="33"/>
    </row>
    <row r="5520" spans="11:11" x14ac:dyDescent="0.3">
      <c r="K5520" s="33"/>
    </row>
    <row r="5521" spans="11:11" x14ac:dyDescent="0.3">
      <c r="K5521" s="33"/>
    </row>
    <row r="5522" spans="11:11" x14ac:dyDescent="0.3">
      <c r="K5522" s="33"/>
    </row>
    <row r="5523" spans="11:11" x14ac:dyDescent="0.3">
      <c r="K5523" s="33"/>
    </row>
    <row r="5524" spans="11:11" x14ac:dyDescent="0.3">
      <c r="K5524" s="33"/>
    </row>
    <row r="5525" spans="11:11" x14ac:dyDescent="0.3">
      <c r="K5525" s="33"/>
    </row>
    <row r="5526" spans="11:11" x14ac:dyDescent="0.3">
      <c r="K5526" s="33"/>
    </row>
    <row r="5527" spans="11:11" x14ac:dyDescent="0.3">
      <c r="K5527" s="33"/>
    </row>
    <row r="5528" spans="11:11" x14ac:dyDescent="0.3">
      <c r="K5528" s="33"/>
    </row>
    <row r="5529" spans="11:11" x14ac:dyDescent="0.3">
      <c r="K5529" s="33"/>
    </row>
    <row r="5530" spans="11:11" x14ac:dyDescent="0.3">
      <c r="K5530" s="33"/>
    </row>
    <row r="5531" spans="11:11" x14ac:dyDescent="0.3">
      <c r="K5531" s="33"/>
    </row>
    <row r="5532" spans="11:11" x14ac:dyDescent="0.3">
      <c r="K5532" s="33"/>
    </row>
    <row r="5533" spans="11:11" x14ac:dyDescent="0.3">
      <c r="K5533" s="33"/>
    </row>
    <row r="5534" spans="11:11" x14ac:dyDescent="0.3">
      <c r="K5534" s="33"/>
    </row>
    <row r="5535" spans="11:11" x14ac:dyDescent="0.3">
      <c r="K5535" s="33"/>
    </row>
    <row r="5536" spans="11:11" x14ac:dyDescent="0.3">
      <c r="K5536" s="33"/>
    </row>
    <row r="5537" spans="11:11" x14ac:dyDescent="0.3">
      <c r="K5537" s="33"/>
    </row>
    <row r="5538" spans="11:11" x14ac:dyDescent="0.3">
      <c r="K5538" s="33"/>
    </row>
    <row r="5539" spans="11:11" x14ac:dyDescent="0.3">
      <c r="K5539" s="33"/>
    </row>
    <row r="5540" spans="11:11" x14ac:dyDescent="0.3">
      <c r="K5540" s="33"/>
    </row>
    <row r="5541" spans="11:11" x14ac:dyDescent="0.3">
      <c r="K5541" s="33"/>
    </row>
    <row r="5542" spans="11:11" x14ac:dyDescent="0.3">
      <c r="K5542" s="33"/>
    </row>
    <row r="5543" spans="11:11" x14ac:dyDescent="0.3">
      <c r="K5543" s="33"/>
    </row>
    <row r="5544" spans="11:11" x14ac:dyDescent="0.3">
      <c r="K5544" s="33"/>
    </row>
    <row r="5545" spans="11:11" x14ac:dyDescent="0.3">
      <c r="K5545" s="33"/>
    </row>
    <row r="5546" spans="11:11" x14ac:dyDescent="0.3">
      <c r="K5546" s="33"/>
    </row>
    <row r="5547" spans="11:11" x14ac:dyDescent="0.3">
      <c r="K5547" s="33"/>
    </row>
    <row r="5548" spans="11:11" x14ac:dyDescent="0.3">
      <c r="K5548" s="33"/>
    </row>
    <row r="5549" spans="11:11" x14ac:dyDescent="0.3">
      <c r="K5549" s="33"/>
    </row>
    <row r="5550" spans="11:11" x14ac:dyDescent="0.3">
      <c r="K5550" s="33"/>
    </row>
    <row r="5551" spans="11:11" x14ac:dyDescent="0.3">
      <c r="K5551" s="33"/>
    </row>
    <row r="5552" spans="11:11" x14ac:dyDescent="0.3">
      <c r="K5552" s="33"/>
    </row>
    <row r="5553" spans="11:11" x14ac:dyDescent="0.3">
      <c r="K5553" s="33"/>
    </row>
    <row r="5554" spans="11:11" x14ac:dyDescent="0.3">
      <c r="K5554" s="33"/>
    </row>
    <row r="5555" spans="11:11" x14ac:dyDescent="0.3">
      <c r="K5555" s="33"/>
    </row>
    <row r="5556" spans="11:11" x14ac:dyDescent="0.3">
      <c r="K5556" s="33"/>
    </row>
    <row r="5557" spans="11:11" x14ac:dyDescent="0.3">
      <c r="K5557" s="33"/>
    </row>
    <row r="5558" spans="11:11" x14ac:dyDescent="0.3">
      <c r="K5558" s="33"/>
    </row>
    <row r="5559" spans="11:11" x14ac:dyDescent="0.3">
      <c r="K5559" s="33"/>
    </row>
    <row r="5560" spans="11:11" x14ac:dyDescent="0.3">
      <c r="K5560" s="33"/>
    </row>
    <row r="5561" spans="11:11" x14ac:dyDescent="0.3">
      <c r="K5561" s="33"/>
    </row>
    <row r="5562" spans="11:11" x14ac:dyDescent="0.3">
      <c r="K5562" s="33"/>
    </row>
    <row r="5563" spans="11:11" x14ac:dyDescent="0.3">
      <c r="K5563" s="33"/>
    </row>
    <row r="5564" spans="11:11" x14ac:dyDescent="0.3">
      <c r="K5564" s="33"/>
    </row>
    <row r="5565" spans="11:11" x14ac:dyDescent="0.3">
      <c r="K5565" s="33"/>
    </row>
    <row r="5566" spans="11:11" x14ac:dyDescent="0.3">
      <c r="K5566" s="33"/>
    </row>
    <row r="5567" spans="11:11" x14ac:dyDescent="0.3">
      <c r="K5567" s="33"/>
    </row>
    <row r="5568" spans="11:11" x14ac:dyDescent="0.3">
      <c r="K5568" s="33"/>
    </row>
    <row r="5569" spans="11:11" x14ac:dyDescent="0.3">
      <c r="K5569" s="33"/>
    </row>
    <row r="5570" spans="11:11" x14ac:dyDescent="0.3">
      <c r="K5570" s="33"/>
    </row>
    <row r="5571" spans="11:11" x14ac:dyDescent="0.3">
      <c r="K5571" s="33"/>
    </row>
    <row r="5572" spans="11:11" x14ac:dyDescent="0.3">
      <c r="K5572" s="33"/>
    </row>
    <row r="5573" spans="11:11" x14ac:dyDescent="0.3">
      <c r="K5573" s="33"/>
    </row>
    <row r="5574" spans="11:11" x14ac:dyDescent="0.3">
      <c r="K5574" s="33"/>
    </row>
    <row r="5575" spans="11:11" x14ac:dyDescent="0.3">
      <c r="K5575" s="33"/>
    </row>
    <row r="5576" spans="11:11" x14ac:dyDescent="0.3">
      <c r="K5576" s="33"/>
    </row>
    <row r="5577" spans="11:11" x14ac:dyDescent="0.3">
      <c r="K5577" s="33"/>
    </row>
    <row r="5578" spans="11:11" x14ac:dyDescent="0.3">
      <c r="K5578" s="33"/>
    </row>
    <row r="5579" spans="11:11" x14ac:dyDescent="0.3">
      <c r="K5579" s="33"/>
    </row>
    <row r="5580" spans="11:11" x14ac:dyDescent="0.3">
      <c r="K5580" s="33"/>
    </row>
    <row r="5581" spans="11:11" x14ac:dyDescent="0.3">
      <c r="K5581" s="33"/>
    </row>
    <row r="5582" spans="11:11" x14ac:dyDescent="0.3">
      <c r="K5582" s="33"/>
    </row>
    <row r="5583" spans="11:11" x14ac:dyDescent="0.3">
      <c r="K5583" s="33"/>
    </row>
    <row r="5584" spans="11:11" x14ac:dyDescent="0.3">
      <c r="K5584" s="33"/>
    </row>
    <row r="5585" spans="11:11" x14ac:dyDescent="0.3">
      <c r="K5585" s="33"/>
    </row>
    <row r="5586" spans="11:11" x14ac:dyDescent="0.3">
      <c r="K5586" s="33"/>
    </row>
    <row r="5587" spans="11:11" x14ac:dyDescent="0.3">
      <c r="K5587" s="33"/>
    </row>
    <row r="5588" spans="11:11" x14ac:dyDescent="0.3">
      <c r="K5588" s="33"/>
    </row>
    <row r="5589" spans="11:11" x14ac:dyDescent="0.3">
      <c r="K5589" s="33"/>
    </row>
    <row r="5590" spans="11:11" x14ac:dyDescent="0.3">
      <c r="K5590" s="33"/>
    </row>
    <row r="5591" spans="11:11" x14ac:dyDescent="0.3">
      <c r="K5591" s="33"/>
    </row>
    <row r="5592" spans="11:11" x14ac:dyDescent="0.3">
      <c r="K5592" s="33"/>
    </row>
    <row r="5593" spans="11:11" x14ac:dyDescent="0.3">
      <c r="K5593" s="33"/>
    </row>
    <row r="5594" spans="11:11" x14ac:dyDescent="0.3">
      <c r="K5594" s="33"/>
    </row>
    <row r="5595" spans="11:11" x14ac:dyDescent="0.3">
      <c r="K5595" s="33"/>
    </row>
    <row r="5596" spans="11:11" x14ac:dyDescent="0.3">
      <c r="K5596" s="33"/>
    </row>
    <row r="5597" spans="11:11" x14ac:dyDescent="0.3">
      <c r="K5597" s="33"/>
    </row>
    <row r="5598" spans="11:11" x14ac:dyDescent="0.3">
      <c r="K5598" s="33"/>
    </row>
    <row r="5599" spans="11:11" x14ac:dyDescent="0.3">
      <c r="K5599" s="33"/>
    </row>
    <row r="5600" spans="11:11" x14ac:dyDescent="0.3">
      <c r="K5600" s="33"/>
    </row>
    <row r="5601" spans="11:11" x14ac:dyDescent="0.3">
      <c r="K5601" s="33"/>
    </row>
    <row r="5602" spans="11:11" x14ac:dyDescent="0.3">
      <c r="K5602" s="33"/>
    </row>
    <row r="5603" spans="11:11" x14ac:dyDescent="0.3">
      <c r="K5603" s="33"/>
    </row>
    <row r="5604" spans="11:11" x14ac:dyDescent="0.3">
      <c r="K5604" s="33"/>
    </row>
    <row r="5605" spans="11:11" x14ac:dyDescent="0.3">
      <c r="K5605" s="33"/>
    </row>
    <row r="5606" spans="11:11" x14ac:dyDescent="0.3">
      <c r="K5606" s="33"/>
    </row>
    <row r="5607" spans="11:11" x14ac:dyDescent="0.3">
      <c r="K5607" s="33"/>
    </row>
    <row r="5608" spans="11:11" x14ac:dyDescent="0.3">
      <c r="K5608" s="33"/>
    </row>
    <row r="5609" spans="11:11" x14ac:dyDescent="0.3">
      <c r="K5609" s="33"/>
    </row>
    <row r="5610" spans="11:11" x14ac:dyDescent="0.3">
      <c r="K5610" s="33"/>
    </row>
    <row r="5611" spans="11:11" x14ac:dyDescent="0.3">
      <c r="K5611" s="33"/>
    </row>
    <row r="5612" spans="11:11" x14ac:dyDescent="0.3">
      <c r="K5612" s="33"/>
    </row>
    <row r="5613" spans="11:11" x14ac:dyDescent="0.3">
      <c r="K5613" s="33"/>
    </row>
    <row r="5614" spans="11:11" x14ac:dyDescent="0.3">
      <c r="K5614" s="33"/>
    </row>
    <row r="5615" spans="11:11" x14ac:dyDescent="0.3">
      <c r="K5615" s="33"/>
    </row>
    <row r="5616" spans="11:11" x14ac:dyDescent="0.3">
      <c r="K5616" s="33"/>
    </row>
    <row r="5617" spans="11:11" x14ac:dyDescent="0.3">
      <c r="K5617" s="33"/>
    </row>
    <row r="5618" spans="11:11" x14ac:dyDescent="0.3">
      <c r="K5618" s="33"/>
    </row>
    <row r="5619" spans="11:11" x14ac:dyDescent="0.3">
      <c r="K5619" s="33"/>
    </row>
    <row r="5620" spans="11:11" x14ac:dyDescent="0.3">
      <c r="K5620" s="33"/>
    </row>
    <row r="5621" spans="11:11" x14ac:dyDescent="0.3">
      <c r="K5621" s="33"/>
    </row>
    <row r="5622" spans="11:11" x14ac:dyDescent="0.3">
      <c r="K5622" s="33"/>
    </row>
    <row r="5623" spans="11:11" x14ac:dyDescent="0.3">
      <c r="K5623" s="33"/>
    </row>
    <row r="5624" spans="11:11" x14ac:dyDescent="0.3">
      <c r="K5624" s="33"/>
    </row>
    <row r="5625" spans="11:11" x14ac:dyDescent="0.3">
      <c r="K5625" s="33"/>
    </row>
    <row r="5626" spans="11:11" x14ac:dyDescent="0.3">
      <c r="K5626" s="33"/>
    </row>
    <row r="5627" spans="11:11" x14ac:dyDescent="0.3">
      <c r="K5627" s="33"/>
    </row>
    <row r="5628" spans="11:11" x14ac:dyDescent="0.3">
      <c r="K5628" s="33"/>
    </row>
    <row r="5629" spans="11:11" x14ac:dyDescent="0.3">
      <c r="K5629" s="33"/>
    </row>
    <row r="5630" spans="11:11" x14ac:dyDescent="0.3">
      <c r="K5630" s="33"/>
    </row>
    <row r="5631" spans="11:11" x14ac:dyDescent="0.3">
      <c r="K5631" s="33"/>
    </row>
    <row r="5632" spans="11:11" x14ac:dyDescent="0.3">
      <c r="K5632" s="33"/>
    </row>
    <row r="5633" spans="11:11" x14ac:dyDescent="0.3">
      <c r="K5633" s="33"/>
    </row>
    <row r="5634" spans="11:11" x14ac:dyDescent="0.3">
      <c r="K5634" s="33"/>
    </row>
    <row r="5635" spans="11:11" x14ac:dyDescent="0.3">
      <c r="K5635" s="33"/>
    </row>
    <row r="5636" spans="11:11" x14ac:dyDescent="0.3">
      <c r="K5636" s="33"/>
    </row>
    <row r="5637" spans="11:11" x14ac:dyDescent="0.3">
      <c r="K5637" s="33"/>
    </row>
    <row r="5638" spans="11:11" x14ac:dyDescent="0.3">
      <c r="K5638" s="33"/>
    </row>
    <row r="5639" spans="11:11" x14ac:dyDescent="0.3">
      <c r="K5639" s="33"/>
    </row>
    <row r="5640" spans="11:11" x14ac:dyDescent="0.3">
      <c r="K5640" s="33"/>
    </row>
    <row r="5641" spans="11:11" x14ac:dyDescent="0.3">
      <c r="K5641" s="33"/>
    </row>
    <row r="5642" spans="11:11" x14ac:dyDescent="0.3">
      <c r="K5642" s="33"/>
    </row>
    <row r="5643" spans="11:11" x14ac:dyDescent="0.3">
      <c r="K5643" s="33"/>
    </row>
    <row r="5644" spans="11:11" x14ac:dyDescent="0.3">
      <c r="K5644" s="33"/>
    </row>
    <row r="5645" spans="11:11" x14ac:dyDescent="0.3">
      <c r="K5645" s="33"/>
    </row>
    <row r="5646" spans="11:11" x14ac:dyDescent="0.3">
      <c r="K5646" s="33"/>
    </row>
    <row r="5647" spans="11:11" x14ac:dyDescent="0.3">
      <c r="K5647" s="33"/>
    </row>
    <row r="5648" spans="11:11" x14ac:dyDescent="0.3">
      <c r="K5648" s="33"/>
    </row>
    <row r="5649" spans="11:11" x14ac:dyDescent="0.3">
      <c r="K5649" s="33"/>
    </row>
    <row r="5650" spans="11:11" x14ac:dyDescent="0.3">
      <c r="K5650" s="33"/>
    </row>
    <row r="5651" spans="11:11" x14ac:dyDescent="0.3">
      <c r="K5651" s="33"/>
    </row>
    <row r="5652" spans="11:11" x14ac:dyDescent="0.3">
      <c r="K5652" s="33"/>
    </row>
    <row r="5653" spans="11:11" x14ac:dyDescent="0.3">
      <c r="K5653" s="33"/>
    </row>
    <row r="5654" spans="11:11" x14ac:dyDescent="0.3">
      <c r="K5654" s="33"/>
    </row>
    <row r="5655" spans="11:11" x14ac:dyDescent="0.3">
      <c r="K5655" s="33"/>
    </row>
    <row r="5656" spans="11:11" x14ac:dyDescent="0.3">
      <c r="K5656" s="33"/>
    </row>
    <row r="5657" spans="11:11" x14ac:dyDescent="0.3">
      <c r="K5657" s="33"/>
    </row>
    <row r="5658" spans="11:11" x14ac:dyDescent="0.3">
      <c r="K5658" s="33"/>
    </row>
    <row r="5659" spans="11:11" x14ac:dyDescent="0.3">
      <c r="K5659" s="33"/>
    </row>
    <row r="5660" spans="11:11" x14ac:dyDescent="0.3">
      <c r="K5660" s="33"/>
    </row>
    <row r="5661" spans="11:11" x14ac:dyDescent="0.3">
      <c r="K5661" s="33"/>
    </row>
    <row r="5662" spans="11:11" x14ac:dyDescent="0.3">
      <c r="K5662" s="33"/>
    </row>
    <row r="5663" spans="11:11" x14ac:dyDescent="0.3">
      <c r="K5663" s="33"/>
    </row>
    <row r="5664" spans="11:11" x14ac:dyDescent="0.3">
      <c r="K5664" s="33"/>
    </row>
    <row r="5665" spans="11:11" x14ac:dyDescent="0.3">
      <c r="K5665" s="33"/>
    </row>
    <row r="5666" spans="11:11" x14ac:dyDescent="0.3">
      <c r="K5666" s="33"/>
    </row>
    <row r="5667" spans="11:11" x14ac:dyDescent="0.3">
      <c r="K5667" s="33"/>
    </row>
    <row r="5668" spans="11:11" x14ac:dyDescent="0.3">
      <c r="K5668" s="33"/>
    </row>
    <row r="5669" spans="11:11" x14ac:dyDescent="0.3">
      <c r="K5669" s="33"/>
    </row>
    <row r="5670" spans="11:11" x14ac:dyDescent="0.3">
      <c r="K5670" s="33"/>
    </row>
    <row r="5671" spans="11:11" x14ac:dyDescent="0.3">
      <c r="K5671" s="33"/>
    </row>
    <row r="5672" spans="11:11" x14ac:dyDescent="0.3">
      <c r="K5672" s="33"/>
    </row>
    <row r="5673" spans="11:11" x14ac:dyDescent="0.3">
      <c r="K5673" s="33"/>
    </row>
    <row r="5674" spans="11:11" x14ac:dyDescent="0.3">
      <c r="K5674" s="33"/>
    </row>
    <row r="5675" spans="11:11" x14ac:dyDescent="0.3">
      <c r="K5675" s="33"/>
    </row>
    <row r="5676" spans="11:11" x14ac:dyDescent="0.3">
      <c r="K5676" s="33"/>
    </row>
    <row r="5677" spans="11:11" x14ac:dyDescent="0.3">
      <c r="K5677" s="33"/>
    </row>
    <row r="5678" spans="11:11" x14ac:dyDescent="0.3">
      <c r="K5678" s="33"/>
    </row>
    <row r="5679" spans="11:11" x14ac:dyDescent="0.3">
      <c r="K5679" s="33"/>
    </row>
    <row r="5680" spans="11:11" x14ac:dyDescent="0.3">
      <c r="K5680" s="33"/>
    </row>
    <row r="5681" spans="11:11" x14ac:dyDescent="0.3">
      <c r="K5681" s="33"/>
    </row>
    <row r="5682" spans="11:11" x14ac:dyDescent="0.3">
      <c r="K5682" s="33"/>
    </row>
    <row r="5683" spans="11:11" x14ac:dyDescent="0.3">
      <c r="K5683" s="33"/>
    </row>
    <row r="5684" spans="11:11" x14ac:dyDescent="0.3">
      <c r="K5684" s="33"/>
    </row>
    <row r="5685" spans="11:11" x14ac:dyDescent="0.3">
      <c r="K5685" s="33"/>
    </row>
    <row r="5686" spans="11:11" x14ac:dyDescent="0.3">
      <c r="K5686" s="33"/>
    </row>
    <row r="5687" spans="11:11" x14ac:dyDescent="0.3">
      <c r="K5687" s="33"/>
    </row>
    <row r="5688" spans="11:11" x14ac:dyDescent="0.3">
      <c r="K5688" s="33"/>
    </row>
    <row r="5689" spans="11:11" x14ac:dyDescent="0.3">
      <c r="K5689" s="33"/>
    </row>
    <row r="5690" spans="11:11" x14ac:dyDescent="0.3">
      <c r="K5690" s="33"/>
    </row>
    <row r="5691" spans="11:11" x14ac:dyDescent="0.3">
      <c r="K5691" s="33"/>
    </row>
    <row r="5692" spans="11:11" x14ac:dyDescent="0.3">
      <c r="K5692" s="33"/>
    </row>
    <row r="5693" spans="11:11" x14ac:dyDescent="0.3">
      <c r="K5693" s="33"/>
    </row>
    <row r="5694" spans="11:11" x14ac:dyDescent="0.3">
      <c r="K5694" s="33"/>
    </row>
    <row r="5695" spans="11:11" x14ac:dyDescent="0.3">
      <c r="K5695" s="33"/>
    </row>
    <row r="5696" spans="11:11" x14ac:dyDescent="0.3">
      <c r="K5696" s="33"/>
    </row>
    <row r="5697" spans="11:11" x14ac:dyDescent="0.3">
      <c r="K5697" s="33"/>
    </row>
    <row r="5698" spans="11:11" x14ac:dyDescent="0.3">
      <c r="K5698" s="33"/>
    </row>
    <row r="5699" spans="11:11" x14ac:dyDescent="0.3">
      <c r="K5699" s="33"/>
    </row>
    <row r="5700" spans="11:11" x14ac:dyDescent="0.3">
      <c r="K5700" s="33"/>
    </row>
    <row r="5701" spans="11:11" x14ac:dyDescent="0.3">
      <c r="K5701" s="33"/>
    </row>
    <row r="5702" spans="11:11" x14ac:dyDescent="0.3">
      <c r="K5702" s="33"/>
    </row>
    <row r="5703" spans="11:11" x14ac:dyDescent="0.3">
      <c r="K5703" s="33"/>
    </row>
    <row r="5704" spans="11:11" x14ac:dyDescent="0.3">
      <c r="K5704" s="33"/>
    </row>
    <row r="5705" spans="11:11" x14ac:dyDescent="0.3">
      <c r="K5705" s="33"/>
    </row>
    <row r="5706" spans="11:11" x14ac:dyDescent="0.3">
      <c r="K5706" s="33"/>
    </row>
    <row r="5707" spans="11:11" x14ac:dyDescent="0.3">
      <c r="K5707" s="33"/>
    </row>
    <row r="5708" spans="11:11" x14ac:dyDescent="0.3">
      <c r="K5708" s="33"/>
    </row>
    <row r="5709" spans="11:11" x14ac:dyDescent="0.3">
      <c r="K5709" s="33"/>
    </row>
    <row r="5710" spans="11:11" x14ac:dyDescent="0.3">
      <c r="K5710" s="33"/>
    </row>
    <row r="5711" spans="11:11" x14ac:dyDescent="0.3">
      <c r="K5711" s="33"/>
    </row>
    <row r="5712" spans="11:11" x14ac:dyDescent="0.3">
      <c r="K5712" s="33"/>
    </row>
    <row r="5713" spans="11:11" x14ac:dyDescent="0.3">
      <c r="K5713" s="33"/>
    </row>
    <row r="5714" spans="11:11" x14ac:dyDescent="0.3">
      <c r="K5714" s="33"/>
    </row>
    <row r="5715" spans="11:11" x14ac:dyDescent="0.3">
      <c r="K5715" s="33"/>
    </row>
    <row r="5716" spans="11:11" x14ac:dyDescent="0.3">
      <c r="K5716" s="33"/>
    </row>
    <row r="5717" spans="11:11" x14ac:dyDescent="0.3">
      <c r="K5717" s="33"/>
    </row>
    <row r="5718" spans="11:11" x14ac:dyDescent="0.3">
      <c r="K5718" s="33"/>
    </row>
    <row r="5719" spans="11:11" x14ac:dyDescent="0.3">
      <c r="K5719" s="33"/>
    </row>
    <row r="5720" spans="11:11" x14ac:dyDescent="0.3">
      <c r="K5720" s="33"/>
    </row>
    <row r="5721" spans="11:11" x14ac:dyDescent="0.3">
      <c r="K5721" s="33"/>
    </row>
  </sheetData>
  <sheetProtection algorithmName="SHA-512" hashValue="dRvT/8QiwiJzsjcR/FhYJOpU1w7sNgq/2AmdGtQYkSAMn2vrv3gpqBHNyzqV7oUo19TQ0mr5XPHhWKnYRQGSrA==" saltValue="GvNetSHRgpgcsihn9iW9gQ==" spinCount="100000" sheet="1" formatCells="0" formatColumns="0" formatRows="0" sort="0" autoFilter="0"/>
  <protectedRanges>
    <protectedRange sqref="K38:K17298 A38:J1000 L38:XFD1000 G4:G37 O4:XFD37" name="RoomListRange1"/>
    <protectedRange sqref="A4:F37" name="RoomListRange1_1"/>
    <protectedRange sqref="H4:N37" name="RoomListRange1_2"/>
  </protectedRanges>
  <autoFilter ref="A3:N1001" xr:uid="{00000000-0009-0000-0000-000002000000}"/>
  <dataConsolidate link="1"/>
  <mergeCells count="3">
    <mergeCell ref="A1:N1"/>
    <mergeCell ref="H2:N2"/>
    <mergeCell ref="A2:G2"/>
  </mergeCells>
  <phoneticPr fontId="23" type="noConversion"/>
  <dataValidations count="3">
    <dataValidation type="decimal" allowBlank="1" showInputMessage="1" showErrorMessage="1" errorTitle="Room Size" error="Please enter the room size (excluding ensuite) in square meters.  Use numbers only, no letters." sqref="D4:D1000" xr:uid="{00000000-0002-0000-0200-000001000000}">
      <formula1>0</formula1>
      <formula2>1000</formula2>
    </dataValidation>
    <dataValidation type="decimal" allowBlank="1" showInputMessage="1" showErrorMessage="1" errorTitle="Ensuite" error="Please enter the size of the ensuite in square meters.  Use numbers only, no letters." sqref="F4:F1000" xr:uid="{00000000-0002-0000-0200-000002000000}">
      <formula1>0</formula1>
      <formula2>50</formula2>
    </dataValidation>
    <dataValidation type="decimal" allowBlank="1" showInputMessage="1" showErrorMessage="1" errorTitle="Size" error="Please enter a size in square meters.  Use only numbers, no letters." sqref="H4:I1000" xr:uid="{00000000-0002-0000-0200-000003000000}">
      <formula1>0</formula1>
      <formula2>10000</formula2>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Yes / No" error="Please select yes or no" xr:uid="{00000000-0002-0000-0200-000004000000}">
          <x14:formula1>
            <xm:f>Lists!$H$2:$H$3</xm:f>
          </x14:formula1>
          <xm:sqref>K38:K1048576 J38:J1000</xm:sqref>
        </x14:dataValidation>
        <x14:dataValidation type="list" allowBlank="1" showInputMessage="1" showErrorMessage="1" errorTitle="Accomodation Group" error="Please select an Accommodation Group from the list.  This list contains only Accommodation Groups entered in Start Here tab." xr:uid="{00000000-0002-0000-0200-000005000000}">
          <x14:formula1>
            <xm:f>OFFSET('1. Start here'!$B$9,0,0,COUNTA('1. Start here'!$B$9:$B$39),1)</xm:f>
          </x14:formula1>
          <xm:sqref>B1028:B1035</xm:sqref>
        </x14:dataValidation>
        <x14:dataValidation type="list" allowBlank="1" showInputMessage="1" showErrorMessage="1" errorTitle="Accommodation Group" error="Please select an Accommodation Group from the list.  This list contains only Accommodation Groups entered in 'Start Here' tab." xr:uid="{00000000-0002-0000-0200-000006000000}">
          <x14:formula1>
            <xm:f>OFFSET('1. Start here'!$B$9,0,0,COUNTA('1. Start here'!$B$9:$B$39),1)</xm:f>
          </x14:formula1>
          <xm:sqref>B38:B1027</xm:sqref>
        </x14:dataValidation>
        <x14:dataValidation type="list" allowBlank="1" showInputMessage="1" showErrorMessage="1" errorTitle="Ensuite" error="Please select Yes or No" xr:uid="{00000000-0002-0000-0200-000007000000}">
          <x14:formula1>
            <xm:f>Lists!$H$2:$H$3</xm:f>
          </x14:formula1>
          <xm:sqref>E38:E1442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205"/>
  <sheetViews>
    <sheetView zoomScaleNormal="100" workbookViewId="0">
      <pane ySplit="2" topLeftCell="A3" activePane="bottomLeft" state="frozen"/>
      <selection activeCell="G45" sqref="G45"/>
      <selection pane="bottomLeft" activeCell="B2" sqref="B2"/>
    </sheetView>
  </sheetViews>
  <sheetFormatPr defaultRowHeight="14.4" x14ac:dyDescent="0.3"/>
  <cols>
    <col min="1" max="1" width="28.5546875" style="21" customWidth="1"/>
    <col min="2" max="2" width="18.33203125" style="21" customWidth="1"/>
    <col min="3" max="3" width="17.33203125" style="21" customWidth="1"/>
    <col min="4" max="4" width="15.109375" style="21" bestFit="1" customWidth="1"/>
    <col min="5" max="5" width="61.5546875" style="18" customWidth="1"/>
    <col min="6" max="6" width="57.88671875" style="18" customWidth="1"/>
  </cols>
  <sheetData>
    <row r="1" spans="1:6" s="3" customFormat="1" ht="18.75" customHeight="1" x14ac:dyDescent="0.35">
      <c r="A1" s="110" t="s">
        <v>18</v>
      </c>
      <c r="B1" s="110"/>
      <c r="C1" s="110"/>
      <c r="D1" s="110"/>
      <c r="E1" s="110"/>
      <c r="F1" s="111"/>
    </row>
    <row r="2" spans="1:6" ht="55.2" x14ac:dyDescent="0.3">
      <c r="A2" s="24" t="s">
        <v>56</v>
      </c>
      <c r="B2" s="24" t="s">
        <v>77</v>
      </c>
      <c r="C2" s="24" t="s">
        <v>57</v>
      </c>
      <c r="D2" s="24" t="s">
        <v>76</v>
      </c>
      <c r="E2" s="25" t="s">
        <v>61</v>
      </c>
      <c r="F2" s="25" t="s">
        <v>22</v>
      </c>
    </row>
    <row r="3" spans="1:6" ht="33" customHeight="1" x14ac:dyDescent="0.3">
      <c r="A3" s="69" t="s">
        <v>27</v>
      </c>
      <c r="B3" s="44" t="str">
        <f>IF(A3="", "", VLOOKUP(A3,Lists!A:B,2,FALSE))</f>
        <v>Internal</v>
      </c>
      <c r="C3" s="69" t="s">
        <v>87</v>
      </c>
      <c r="D3" s="69">
        <v>25</v>
      </c>
      <c r="E3" s="70" t="s">
        <v>105</v>
      </c>
      <c r="F3" s="70"/>
    </row>
    <row r="4" spans="1:6" ht="33" customHeight="1" x14ac:dyDescent="0.3">
      <c r="A4" s="69" t="s">
        <v>39</v>
      </c>
      <c r="B4" s="44" t="str">
        <f>IF(A4="", "", VLOOKUP(A4,Lists!A:B,2,FALSE))</f>
        <v>Internal</v>
      </c>
      <c r="C4" s="69" t="s">
        <v>87</v>
      </c>
      <c r="D4" s="69">
        <v>25</v>
      </c>
      <c r="E4" s="70" t="s">
        <v>106</v>
      </c>
      <c r="F4" s="70"/>
    </row>
    <row r="5" spans="1:6" ht="33" customHeight="1" x14ac:dyDescent="0.3">
      <c r="A5" s="69" t="s">
        <v>0</v>
      </c>
      <c r="B5" s="44" t="str">
        <f>IF(A5="", "", VLOOKUP(A5,Lists!A:B,2,FALSE))</f>
        <v>Internal</v>
      </c>
      <c r="C5" s="69" t="s">
        <v>87</v>
      </c>
      <c r="D5" s="69">
        <v>20</v>
      </c>
      <c r="E5" s="70" t="s">
        <v>107</v>
      </c>
      <c r="F5" s="70"/>
    </row>
    <row r="6" spans="1:6" ht="33" customHeight="1" x14ac:dyDescent="0.3">
      <c r="A6" s="69" t="s">
        <v>29</v>
      </c>
      <c r="B6" s="44" t="str">
        <f>IF(A6="", "", VLOOKUP(A6,Lists!A:B,2,FALSE))</f>
        <v>Internal</v>
      </c>
      <c r="C6" s="69" t="s">
        <v>87</v>
      </c>
      <c r="D6" s="69">
        <v>28.5</v>
      </c>
      <c r="E6" s="70" t="s">
        <v>108</v>
      </c>
      <c r="F6" s="70"/>
    </row>
    <row r="7" spans="1:6" ht="33" customHeight="1" x14ac:dyDescent="0.3">
      <c r="A7" s="69" t="s">
        <v>48</v>
      </c>
      <c r="B7" s="44" t="str">
        <f>IF(A7="", "", VLOOKUP(A7,Lists!A:B,2,FALSE))</f>
        <v>External</v>
      </c>
      <c r="C7" s="69" t="s">
        <v>87</v>
      </c>
      <c r="D7" s="69">
        <v>35</v>
      </c>
      <c r="E7" s="70" t="s">
        <v>109</v>
      </c>
      <c r="F7" s="70"/>
    </row>
    <row r="8" spans="1:6" ht="33" customHeight="1" x14ac:dyDescent="0.3">
      <c r="A8" s="69" t="s">
        <v>44</v>
      </c>
      <c r="B8" s="44" t="str">
        <f>IF(A8="", "", VLOOKUP(A8,Lists!A:B,2,FALSE))</f>
        <v>External</v>
      </c>
      <c r="C8" s="69" t="s">
        <v>87</v>
      </c>
      <c r="D8" s="69">
        <v>20</v>
      </c>
      <c r="E8" s="70" t="s">
        <v>110</v>
      </c>
      <c r="F8" s="70"/>
    </row>
    <row r="9" spans="1:6" ht="33" customHeight="1" x14ac:dyDescent="0.3">
      <c r="A9" s="69" t="s">
        <v>1</v>
      </c>
      <c r="B9" s="44" t="str">
        <f>IF(A9="", "", VLOOKUP(A9,Lists!A:B,2,FALSE))</f>
        <v>External</v>
      </c>
      <c r="C9" s="69" t="s">
        <v>87</v>
      </c>
      <c r="D9" s="69">
        <v>100</v>
      </c>
      <c r="E9" s="70" t="s">
        <v>111</v>
      </c>
      <c r="F9" s="70"/>
    </row>
    <row r="10" spans="1:6" ht="33" customHeight="1" x14ac:dyDescent="0.3">
      <c r="A10" s="69" t="s">
        <v>45</v>
      </c>
      <c r="B10" s="44" t="str">
        <f>IF(A10="", "", VLOOKUP(A10,Lists!A:B,2,FALSE))</f>
        <v>External</v>
      </c>
      <c r="C10" s="69" t="s">
        <v>112</v>
      </c>
      <c r="D10" s="69">
        <v>17.5</v>
      </c>
      <c r="E10" s="70" t="s">
        <v>113</v>
      </c>
      <c r="F10" s="70"/>
    </row>
    <row r="11" spans="1:6" ht="33" customHeight="1" x14ac:dyDescent="0.3">
      <c r="A11" s="69" t="s">
        <v>49</v>
      </c>
      <c r="B11" s="44" t="str">
        <f>IF(A11="", "", VLOOKUP(A11,Lists!A:B,2,FALSE))</f>
        <v>External</v>
      </c>
      <c r="C11" s="69"/>
      <c r="D11" s="69">
        <v>75</v>
      </c>
      <c r="E11" s="70" t="s">
        <v>114</v>
      </c>
      <c r="F11" s="70" t="s">
        <v>115</v>
      </c>
    </row>
    <row r="12" spans="1:6" ht="33" customHeight="1" x14ac:dyDescent="0.3">
      <c r="A12" s="22"/>
      <c r="B12" s="44" t="str">
        <f>IF(A12="", "", VLOOKUP(A12,Lists!A:B,2,FALSE))</f>
        <v/>
      </c>
      <c r="C12" s="22"/>
      <c r="D12" s="22"/>
      <c r="E12" s="17"/>
      <c r="F12" s="17"/>
    </row>
    <row r="13" spans="1:6" ht="33" customHeight="1" x14ac:dyDescent="0.3">
      <c r="A13" s="22"/>
      <c r="B13" s="44" t="str">
        <f>IF(A13="", "", VLOOKUP(A13,Lists!A:B,2,FALSE))</f>
        <v/>
      </c>
      <c r="C13" s="22"/>
      <c r="D13" s="22"/>
      <c r="E13" s="17"/>
      <c r="F13" s="17"/>
    </row>
    <row r="14" spans="1:6" ht="33" customHeight="1" x14ac:dyDescent="0.3">
      <c r="A14" s="22"/>
      <c r="B14" s="44" t="str">
        <f>IF(A14="", "", VLOOKUP(A14,Lists!A:B,2,FALSE))</f>
        <v/>
      </c>
      <c r="C14" s="22"/>
      <c r="D14" s="22"/>
      <c r="E14" s="17"/>
      <c r="F14" s="17"/>
    </row>
    <row r="15" spans="1:6" ht="33" customHeight="1" x14ac:dyDescent="0.3">
      <c r="A15" s="22"/>
      <c r="B15" s="44" t="str">
        <f>IF(A15="", "", VLOOKUP(A15,Lists!A:B,2,FALSE))</f>
        <v/>
      </c>
      <c r="C15" s="22"/>
      <c r="D15" s="22"/>
      <c r="E15" s="17"/>
      <c r="F15" s="17"/>
    </row>
    <row r="16" spans="1:6" ht="33" customHeight="1" x14ac:dyDescent="0.3">
      <c r="A16" s="22"/>
      <c r="B16" s="44" t="str">
        <f>IF(A16="", "", VLOOKUP(A16,Lists!A:B,2,FALSE))</f>
        <v/>
      </c>
      <c r="C16" s="22"/>
      <c r="D16" s="22"/>
      <c r="E16" s="17"/>
      <c r="F16" s="17"/>
    </row>
    <row r="17" spans="1:6" ht="33" customHeight="1" x14ac:dyDescent="0.3">
      <c r="A17" s="22"/>
      <c r="B17" s="44" t="str">
        <f>IF(A17="", "", VLOOKUP(A17,Lists!A:B,2,FALSE))</f>
        <v/>
      </c>
      <c r="C17" s="22"/>
      <c r="D17" s="22"/>
      <c r="E17" s="17"/>
      <c r="F17" s="17"/>
    </row>
    <row r="18" spans="1:6" ht="33" customHeight="1" x14ac:dyDescent="0.3">
      <c r="A18" s="22"/>
      <c r="B18" s="44" t="str">
        <f>IF(A18="", "", VLOOKUP(A18,Lists!A:B,2,FALSE))</f>
        <v/>
      </c>
      <c r="C18" s="22"/>
      <c r="D18" s="22"/>
      <c r="E18" s="17"/>
      <c r="F18" s="17"/>
    </row>
    <row r="19" spans="1:6" ht="33" customHeight="1" x14ac:dyDescent="0.3">
      <c r="A19" s="22"/>
      <c r="B19" s="44" t="str">
        <f>IF(A19="", "", VLOOKUP(A19,Lists!A:B,2,FALSE))</f>
        <v/>
      </c>
      <c r="C19" s="22"/>
      <c r="D19" s="22"/>
      <c r="E19" s="17"/>
      <c r="F19" s="17"/>
    </row>
    <row r="20" spans="1:6" ht="33" customHeight="1" x14ac:dyDescent="0.3">
      <c r="A20" s="22"/>
      <c r="B20" s="44" t="str">
        <f>IF(A20="", "", VLOOKUP(A20,Lists!A:B,2,FALSE))</f>
        <v/>
      </c>
      <c r="C20" s="22"/>
      <c r="D20" s="22"/>
      <c r="E20" s="17"/>
      <c r="F20" s="17"/>
    </row>
    <row r="21" spans="1:6" ht="33" customHeight="1" x14ac:dyDescent="0.3">
      <c r="A21" s="22"/>
      <c r="B21" s="44" t="str">
        <f>IF(A21="", "", VLOOKUP(A21,Lists!A:B,2,FALSE))</f>
        <v/>
      </c>
      <c r="C21" s="22"/>
      <c r="D21" s="22"/>
      <c r="E21" s="17"/>
      <c r="F21" s="17"/>
    </row>
    <row r="22" spans="1:6" ht="33" customHeight="1" x14ac:dyDescent="0.3">
      <c r="A22" s="22"/>
      <c r="B22" s="44" t="str">
        <f>IF(A22="", "", VLOOKUP(A22,Lists!A:B,2,FALSE))</f>
        <v/>
      </c>
      <c r="C22" s="22"/>
      <c r="D22" s="22"/>
      <c r="E22" s="17"/>
      <c r="F22" s="17"/>
    </row>
    <row r="23" spans="1:6" ht="33" customHeight="1" x14ac:dyDescent="0.3">
      <c r="A23" s="22"/>
      <c r="B23" s="44" t="str">
        <f>IF(A23="", "", VLOOKUP(A23,Lists!A:B,2,FALSE))</f>
        <v/>
      </c>
      <c r="C23" s="22"/>
      <c r="D23" s="22"/>
      <c r="E23" s="17"/>
      <c r="F23" s="17"/>
    </row>
    <row r="24" spans="1:6" ht="33" customHeight="1" x14ac:dyDescent="0.3">
      <c r="A24" s="22"/>
      <c r="B24" s="44" t="str">
        <f>IF(A24="", "", VLOOKUP(A24,Lists!A:B,2,FALSE))</f>
        <v/>
      </c>
      <c r="C24" s="22"/>
      <c r="D24" s="22"/>
      <c r="E24" s="17"/>
      <c r="F24" s="17"/>
    </row>
    <row r="25" spans="1:6" ht="33" customHeight="1" x14ac:dyDescent="0.3">
      <c r="A25" s="22"/>
      <c r="B25" s="44" t="str">
        <f>IF(A25="", "", VLOOKUP(A25,Lists!A:B,2,FALSE))</f>
        <v/>
      </c>
      <c r="C25" s="22"/>
      <c r="D25" s="22"/>
      <c r="E25" s="17"/>
      <c r="F25" s="17"/>
    </row>
    <row r="26" spans="1:6" ht="33" customHeight="1" x14ac:dyDescent="0.3">
      <c r="A26" s="22"/>
      <c r="B26" s="44" t="str">
        <f>IF(A26="", "", VLOOKUP(A26,Lists!A:B,2,FALSE))</f>
        <v/>
      </c>
      <c r="C26" s="22"/>
      <c r="D26" s="22"/>
      <c r="E26" s="17"/>
      <c r="F26" s="17"/>
    </row>
    <row r="27" spans="1:6" ht="33" customHeight="1" x14ac:dyDescent="0.3">
      <c r="A27" s="22"/>
      <c r="B27" s="44" t="str">
        <f>IF(A27="", "", VLOOKUP(A27,Lists!A:B,2,FALSE))</f>
        <v/>
      </c>
      <c r="C27" s="22"/>
      <c r="D27" s="22"/>
      <c r="E27" s="17"/>
      <c r="F27" s="17"/>
    </row>
    <row r="28" spans="1:6" ht="33" customHeight="1" x14ac:dyDescent="0.3">
      <c r="A28" s="22"/>
      <c r="B28" s="44" t="str">
        <f>IF(A28="", "", VLOOKUP(A28,Lists!A:B,2,FALSE))</f>
        <v/>
      </c>
      <c r="C28" s="22"/>
      <c r="D28" s="22"/>
      <c r="E28" s="17"/>
      <c r="F28" s="17"/>
    </row>
    <row r="29" spans="1:6" ht="33" customHeight="1" x14ac:dyDescent="0.3">
      <c r="A29" s="22"/>
      <c r="B29" s="44" t="str">
        <f>IF(A29="", "", VLOOKUP(A29,Lists!A:B,2,FALSE))</f>
        <v/>
      </c>
      <c r="C29" s="22"/>
      <c r="D29" s="22"/>
      <c r="E29" s="17"/>
      <c r="F29" s="17"/>
    </row>
    <row r="30" spans="1:6" ht="33" customHeight="1" x14ac:dyDescent="0.3">
      <c r="A30" s="22"/>
      <c r="B30" s="44" t="str">
        <f>IF(A30="", "", VLOOKUP(A30,Lists!A:B,2,FALSE))</f>
        <v/>
      </c>
      <c r="C30" s="22"/>
      <c r="D30" s="22"/>
      <c r="E30" s="17"/>
      <c r="F30" s="17"/>
    </row>
    <row r="31" spans="1:6" ht="33" customHeight="1" x14ac:dyDescent="0.3">
      <c r="A31" s="22"/>
      <c r="B31" s="44" t="str">
        <f>IF(A31="", "", VLOOKUP(A31,Lists!A:B,2,FALSE))</f>
        <v/>
      </c>
      <c r="C31" s="22"/>
      <c r="D31" s="22"/>
      <c r="E31" s="17"/>
      <c r="F31" s="17"/>
    </row>
    <row r="32" spans="1:6" ht="33" customHeight="1" x14ac:dyDescent="0.3">
      <c r="A32" s="22"/>
      <c r="B32" s="44" t="str">
        <f>IF(A32="", "", VLOOKUP(A32,Lists!A:B,2,FALSE))</f>
        <v/>
      </c>
      <c r="C32" s="22"/>
      <c r="D32" s="22"/>
      <c r="E32" s="17"/>
      <c r="F32" s="17"/>
    </row>
    <row r="33" spans="1:6" ht="33" customHeight="1" x14ac:dyDescent="0.3">
      <c r="A33" s="22"/>
      <c r="B33" s="44" t="str">
        <f>IF(A33="", "", VLOOKUP(A33,Lists!A:B,2,FALSE))</f>
        <v/>
      </c>
      <c r="C33" s="22"/>
      <c r="D33" s="22"/>
      <c r="E33" s="17"/>
      <c r="F33" s="17"/>
    </row>
    <row r="34" spans="1:6" ht="33" customHeight="1" x14ac:dyDescent="0.3">
      <c r="A34" s="22"/>
      <c r="B34" s="44" t="str">
        <f>IF(A34="", "", VLOOKUP(A34,Lists!A:B,2,FALSE))</f>
        <v/>
      </c>
      <c r="C34" s="22"/>
      <c r="D34" s="22"/>
      <c r="E34" s="17"/>
      <c r="F34" s="17"/>
    </row>
    <row r="35" spans="1:6" ht="33" customHeight="1" x14ac:dyDescent="0.3">
      <c r="A35" s="22"/>
      <c r="B35" s="44" t="str">
        <f>IF(A35="", "", VLOOKUP(A35,Lists!A:B,2,FALSE))</f>
        <v/>
      </c>
      <c r="C35" s="22"/>
      <c r="D35" s="22"/>
      <c r="E35" s="17"/>
      <c r="F35" s="17"/>
    </row>
    <row r="36" spans="1:6" ht="33" customHeight="1" x14ac:dyDescent="0.3">
      <c r="A36" s="22"/>
      <c r="B36" s="44" t="str">
        <f>IF(A36="", "", VLOOKUP(A36,Lists!A:B,2,FALSE))</f>
        <v/>
      </c>
      <c r="C36" s="22"/>
      <c r="D36" s="22"/>
      <c r="E36" s="17"/>
      <c r="F36" s="17"/>
    </row>
    <row r="37" spans="1:6" ht="33" customHeight="1" x14ac:dyDescent="0.3">
      <c r="A37" s="22"/>
      <c r="B37" s="44" t="str">
        <f>IF(A37="", "", VLOOKUP(A37,Lists!A:B,2,FALSE))</f>
        <v/>
      </c>
      <c r="C37" s="22"/>
      <c r="D37" s="22"/>
      <c r="E37" s="17"/>
      <c r="F37" s="17"/>
    </row>
    <row r="38" spans="1:6" ht="33" customHeight="1" x14ac:dyDescent="0.3">
      <c r="A38" s="22"/>
      <c r="B38" s="44" t="str">
        <f>IF(A38="", "", VLOOKUP(A38,Lists!A:B,2,FALSE))</f>
        <v/>
      </c>
      <c r="C38" s="22"/>
      <c r="D38" s="22"/>
      <c r="E38" s="17"/>
      <c r="F38" s="17"/>
    </row>
    <row r="39" spans="1:6" ht="33" customHeight="1" x14ac:dyDescent="0.3">
      <c r="A39" s="22"/>
      <c r="B39" s="44" t="str">
        <f>IF(A39="", "", VLOOKUP(A39,Lists!A:B,2,FALSE))</f>
        <v/>
      </c>
      <c r="C39" s="22"/>
      <c r="D39" s="22"/>
      <c r="E39" s="17"/>
      <c r="F39" s="17"/>
    </row>
    <row r="40" spans="1:6" ht="33" customHeight="1" x14ac:dyDescent="0.3">
      <c r="A40" s="22"/>
      <c r="B40" s="44" t="str">
        <f>IF(A40="", "", VLOOKUP(A40,Lists!A:B,2,FALSE))</f>
        <v/>
      </c>
      <c r="C40" s="22"/>
      <c r="D40" s="22"/>
      <c r="E40" s="17"/>
      <c r="F40" s="17"/>
    </row>
    <row r="41" spans="1:6" ht="33" customHeight="1" x14ac:dyDescent="0.3">
      <c r="A41" s="22"/>
      <c r="B41" s="44" t="str">
        <f>IF(A41="", "", VLOOKUP(A41,Lists!A:B,2,FALSE))</f>
        <v/>
      </c>
      <c r="C41" s="22"/>
      <c r="D41" s="22"/>
      <c r="E41" s="17"/>
      <c r="F41" s="17"/>
    </row>
    <row r="42" spans="1:6" ht="33" customHeight="1" x14ac:dyDescent="0.3">
      <c r="A42" s="22"/>
      <c r="B42" s="44" t="str">
        <f>IF(A42="", "", VLOOKUP(A42,Lists!A:B,2,FALSE))</f>
        <v/>
      </c>
      <c r="C42" s="22"/>
      <c r="D42" s="22"/>
      <c r="E42" s="17"/>
      <c r="F42" s="17"/>
    </row>
    <row r="43" spans="1:6" ht="33" customHeight="1" x14ac:dyDescent="0.3">
      <c r="A43" s="22"/>
      <c r="B43" s="44" t="str">
        <f>IF(A43="", "", VLOOKUP(A43,Lists!A:B,2,FALSE))</f>
        <v/>
      </c>
      <c r="C43" s="22"/>
      <c r="D43" s="22"/>
      <c r="E43" s="17"/>
      <c r="F43" s="17"/>
    </row>
    <row r="44" spans="1:6" ht="33" customHeight="1" x14ac:dyDescent="0.3">
      <c r="A44" s="22"/>
      <c r="B44" s="44" t="str">
        <f>IF(A44="", "", VLOOKUP(A44,Lists!A:B,2,FALSE))</f>
        <v/>
      </c>
      <c r="C44" s="22"/>
      <c r="D44" s="22"/>
      <c r="E44" s="17"/>
      <c r="F44" s="17"/>
    </row>
    <row r="45" spans="1:6" ht="33" customHeight="1" x14ac:dyDescent="0.3">
      <c r="A45" s="22"/>
      <c r="B45" s="44" t="str">
        <f>IF(A45="", "", VLOOKUP(A45,Lists!A:B,2,FALSE))</f>
        <v/>
      </c>
      <c r="C45" s="22"/>
      <c r="D45" s="22"/>
      <c r="E45" s="17"/>
      <c r="F45" s="17"/>
    </row>
    <row r="46" spans="1:6" ht="33" customHeight="1" x14ac:dyDescent="0.3">
      <c r="A46" s="22"/>
      <c r="B46" s="44" t="str">
        <f>IF(A46="", "", VLOOKUP(A46,Lists!A:B,2,FALSE))</f>
        <v/>
      </c>
      <c r="C46" s="22"/>
      <c r="D46" s="22"/>
      <c r="E46" s="17"/>
      <c r="F46" s="17"/>
    </row>
    <row r="47" spans="1:6" ht="33" customHeight="1" x14ac:dyDescent="0.3">
      <c r="A47" s="22"/>
      <c r="B47" s="44" t="str">
        <f>IF(A47="", "", VLOOKUP(A47,Lists!A:B,2,FALSE))</f>
        <v/>
      </c>
      <c r="C47" s="22"/>
      <c r="D47" s="22"/>
      <c r="E47" s="17"/>
      <c r="F47" s="17"/>
    </row>
    <row r="48" spans="1:6" ht="33" customHeight="1" x14ac:dyDescent="0.3">
      <c r="A48" s="22"/>
      <c r="B48" s="44" t="str">
        <f>IF(A48="", "", VLOOKUP(A48,Lists!A:B,2,FALSE))</f>
        <v/>
      </c>
      <c r="C48" s="22"/>
      <c r="D48" s="22"/>
      <c r="E48" s="17"/>
      <c r="F48" s="17"/>
    </row>
    <row r="49" spans="1:6" ht="33" customHeight="1" x14ac:dyDescent="0.3">
      <c r="A49" s="22"/>
      <c r="B49" s="44" t="str">
        <f>IF(A49="", "", VLOOKUP(A49,Lists!A:B,2,FALSE))</f>
        <v/>
      </c>
      <c r="C49" s="22"/>
      <c r="D49" s="22"/>
      <c r="E49" s="17"/>
      <c r="F49" s="17"/>
    </row>
    <row r="50" spans="1:6" ht="33" customHeight="1" x14ac:dyDescent="0.3">
      <c r="A50" s="22"/>
      <c r="B50" s="44" t="str">
        <f>IF(A50="", "", VLOOKUP(A50,Lists!A:B,2,FALSE))</f>
        <v/>
      </c>
      <c r="C50" s="22"/>
      <c r="D50" s="22"/>
      <c r="E50" s="17"/>
      <c r="F50" s="17"/>
    </row>
    <row r="51" spans="1:6" ht="33" customHeight="1" x14ac:dyDescent="0.3">
      <c r="A51" s="22"/>
      <c r="B51" s="44" t="str">
        <f>IF(A51="", "", VLOOKUP(A51,Lists!A:B,2,FALSE))</f>
        <v/>
      </c>
      <c r="C51" s="22"/>
      <c r="D51" s="22"/>
      <c r="E51" s="17"/>
      <c r="F51" s="17"/>
    </row>
    <row r="52" spans="1:6" ht="33" customHeight="1" x14ac:dyDescent="0.3">
      <c r="A52" s="22"/>
      <c r="B52" s="44" t="str">
        <f>IF(A52="", "", VLOOKUP(A52,Lists!A:B,2,FALSE))</f>
        <v/>
      </c>
      <c r="C52" s="22"/>
      <c r="D52" s="22"/>
      <c r="E52" s="17"/>
      <c r="F52" s="17"/>
    </row>
    <row r="53" spans="1:6" ht="33" customHeight="1" x14ac:dyDescent="0.3">
      <c r="A53" s="22"/>
      <c r="B53" s="44" t="str">
        <f>IF(A53="", "", VLOOKUP(A53,Lists!A:B,2,FALSE))</f>
        <v/>
      </c>
      <c r="C53" s="22"/>
      <c r="D53" s="22"/>
      <c r="E53" s="17"/>
      <c r="F53" s="17"/>
    </row>
    <row r="54" spans="1:6" ht="33" customHeight="1" x14ac:dyDescent="0.3">
      <c r="A54" s="22"/>
      <c r="B54" s="44" t="str">
        <f>IF(A54="", "", VLOOKUP(A54,Lists!A:B,2,FALSE))</f>
        <v/>
      </c>
      <c r="C54" s="22"/>
      <c r="D54" s="22"/>
      <c r="E54" s="17"/>
      <c r="F54" s="17"/>
    </row>
    <row r="55" spans="1:6" ht="33" customHeight="1" x14ac:dyDescent="0.3">
      <c r="A55" s="22"/>
      <c r="B55" s="44" t="str">
        <f>IF(A55="", "", VLOOKUP(A55,Lists!A:B,2,FALSE))</f>
        <v/>
      </c>
      <c r="C55" s="22"/>
      <c r="D55" s="22"/>
      <c r="E55" s="17"/>
      <c r="F55" s="17"/>
    </row>
    <row r="56" spans="1:6" ht="33" customHeight="1" x14ac:dyDescent="0.3">
      <c r="A56" s="22"/>
      <c r="B56" s="44" t="str">
        <f>IF(A56="", "", VLOOKUP(A56,Lists!A:B,2,FALSE))</f>
        <v/>
      </c>
      <c r="C56" s="22"/>
      <c r="D56" s="22"/>
      <c r="E56" s="17"/>
      <c r="F56" s="17"/>
    </row>
    <row r="57" spans="1:6" ht="33" customHeight="1" x14ac:dyDescent="0.3">
      <c r="A57" s="22"/>
      <c r="B57" s="44" t="str">
        <f>IF(A57="", "", VLOOKUP(A57,Lists!A:B,2,FALSE))</f>
        <v/>
      </c>
      <c r="C57" s="22"/>
      <c r="D57" s="22"/>
      <c r="E57" s="17"/>
      <c r="F57" s="17"/>
    </row>
    <row r="58" spans="1:6" ht="33" customHeight="1" x14ac:dyDescent="0.3">
      <c r="A58" s="22"/>
      <c r="B58" s="44" t="str">
        <f>IF(A58="", "", VLOOKUP(A58,Lists!A:B,2,FALSE))</f>
        <v/>
      </c>
      <c r="C58" s="22"/>
      <c r="D58" s="22"/>
      <c r="E58" s="17"/>
      <c r="F58" s="17"/>
    </row>
    <row r="59" spans="1:6" ht="33" customHeight="1" x14ac:dyDescent="0.3">
      <c r="A59" s="22"/>
      <c r="B59" s="44" t="str">
        <f>IF(A59="", "", VLOOKUP(A59,Lists!A:B,2,FALSE))</f>
        <v/>
      </c>
      <c r="C59" s="22"/>
      <c r="D59" s="22"/>
      <c r="E59" s="17"/>
      <c r="F59" s="17"/>
    </row>
    <row r="60" spans="1:6" ht="33" customHeight="1" x14ac:dyDescent="0.3">
      <c r="A60" s="22"/>
      <c r="B60" s="44" t="str">
        <f>IF(A60="", "", VLOOKUP(A60,Lists!A:B,2,FALSE))</f>
        <v/>
      </c>
      <c r="C60" s="22"/>
      <c r="D60" s="22"/>
      <c r="E60" s="17"/>
      <c r="F60" s="17"/>
    </row>
    <row r="61" spans="1:6" ht="33" customHeight="1" x14ac:dyDescent="0.3">
      <c r="A61" s="22"/>
      <c r="B61" s="44" t="str">
        <f>IF(A61="", "", VLOOKUP(A61,Lists!A:B,2,FALSE))</f>
        <v/>
      </c>
      <c r="C61" s="22"/>
      <c r="D61" s="22"/>
      <c r="E61" s="17"/>
      <c r="F61" s="17"/>
    </row>
    <row r="62" spans="1:6" ht="33" customHeight="1" x14ac:dyDescent="0.3">
      <c r="A62" s="22"/>
      <c r="B62" s="44" t="str">
        <f>IF(A62="", "", VLOOKUP(A62,Lists!A:B,2,FALSE))</f>
        <v/>
      </c>
      <c r="C62" s="22"/>
      <c r="D62" s="22"/>
      <c r="E62" s="17"/>
      <c r="F62" s="17"/>
    </row>
    <row r="63" spans="1:6" ht="33" customHeight="1" x14ac:dyDescent="0.3">
      <c r="A63" s="22"/>
      <c r="B63" s="44" t="str">
        <f>IF(A63="", "", VLOOKUP(A63,Lists!A:B,2,FALSE))</f>
        <v/>
      </c>
      <c r="C63" s="22"/>
      <c r="D63" s="22"/>
      <c r="E63" s="17"/>
      <c r="F63" s="17"/>
    </row>
    <row r="64" spans="1:6" ht="33" customHeight="1" x14ac:dyDescent="0.3">
      <c r="A64" s="22"/>
      <c r="B64" s="44" t="str">
        <f>IF(A64="", "", VLOOKUP(A64,Lists!A:B,2,FALSE))</f>
        <v/>
      </c>
      <c r="C64" s="22"/>
      <c r="D64" s="22"/>
      <c r="E64" s="17"/>
      <c r="F64" s="17"/>
    </row>
    <row r="65" spans="1:6" ht="33" customHeight="1" x14ac:dyDescent="0.3">
      <c r="A65" s="22"/>
      <c r="B65" s="44" t="str">
        <f>IF(A65="", "", VLOOKUP(A65,Lists!A:B,2,FALSE))</f>
        <v/>
      </c>
      <c r="C65" s="22"/>
      <c r="D65" s="22"/>
      <c r="E65" s="17"/>
      <c r="F65" s="17"/>
    </row>
    <row r="66" spans="1:6" ht="33" customHeight="1" x14ac:dyDescent="0.3">
      <c r="A66" s="22"/>
      <c r="B66" s="44" t="str">
        <f>IF(A66="", "", VLOOKUP(A66,Lists!A:B,2,FALSE))</f>
        <v/>
      </c>
      <c r="C66" s="22"/>
      <c r="D66" s="22"/>
      <c r="E66" s="17"/>
      <c r="F66" s="17"/>
    </row>
    <row r="67" spans="1:6" ht="33" customHeight="1" x14ac:dyDescent="0.3">
      <c r="A67" s="22"/>
      <c r="B67" s="44" t="str">
        <f>IF(A67="", "", VLOOKUP(A67,Lists!A:B,2,FALSE))</f>
        <v/>
      </c>
      <c r="C67" s="22"/>
      <c r="D67" s="22"/>
      <c r="E67" s="17"/>
      <c r="F67" s="17"/>
    </row>
    <row r="68" spans="1:6" ht="33" customHeight="1" x14ac:dyDescent="0.3">
      <c r="A68" s="22"/>
      <c r="B68" s="44" t="str">
        <f>IF(A68="", "", VLOOKUP(A68,Lists!A:B,2,FALSE))</f>
        <v/>
      </c>
      <c r="C68" s="22"/>
      <c r="D68" s="22"/>
      <c r="E68" s="17"/>
      <c r="F68" s="17"/>
    </row>
    <row r="69" spans="1:6" ht="33" customHeight="1" x14ac:dyDescent="0.3">
      <c r="A69" s="22"/>
      <c r="B69" s="44" t="str">
        <f>IF(A69="", "", VLOOKUP(A69,Lists!A:B,2,FALSE))</f>
        <v/>
      </c>
      <c r="C69" s="22"/>
      <c r="D69" s="22"/>
      <c r="E69" s="17"/>
      <c r="F69" s="17"/>
    </row>
    <row r="70" spans="1:6" ht="33" customHeight="1" x14ac:dyDescent="0.3">
      <c r="A70" s="22"/>
      <c r="B70" s="44" t="str">
        <f>IF(A70="", "", VLOOKUP(A70,Lists!A:B,2,FALSE))</f>
        <v/>
      </c>
      <c r="C70" s="22"/>
      <c r="D70" s="22"/>
      <c r="E70" s="17"/>
      <c r="F70" s="17"/>
    </row>
    <row r="71" spans="1:6" ht="33" customHeight="1" x14ac:dyDescent="0.3">
      <c r="A71" s="22"/>
      <c r="B71" s="44" t="str">
        <f>IF(A71="", "", VLOOKUP(A71,Lists!A:B,2,FALSE))</f>
        <v/>
      </c>
      <c r="C71" s="22"/>
      <c r="D71" s="22"/>
      <c r="E71" s="17"/>
      <c r="F71" s="17"/>
    </row>
    <row r="72" spans="1:6" ht="33" customHeight="1" x14ac:dyDescent="0.3">
      <c r="A72" s="22"/>
      <c r="B72" s="44" t="str">
        <f>IF(A72="", "", VLOOKUP(A72,Lists!A:B,2,FALSE))</f>
        <v/>
      </c>
      <c r="C72" s="22"/>
      <c r="D72" s="22"/>
      <c r="E72" s="17"/>
      <c r="F72" s="17"/>
    </row>
    <row r="73" spans="1:6" ht="33" customHeight="1" x14ac:dyDescent="0.3">
      <c r="A73" s="22"/>
      <c r="B73" s="44" t="str">
        <f>IF(A73="", "", VLOOKUP(A73,Lists!A:B,2,FALSE))</f>
        <v/>
      </c>
      <c r="C73" s="22"/>
      <c r="D73" s="22"/>
      <c r="E73" s="17"/>
      <c r="F73" s="17"/>
    </row>
    <row r="74" spans="1:6" ht="33" customHeight="1" x14ac:dyDescent="0.3">
      <c r="A74" s="22"/>
      <c r="B74" s="44" t="str">
        <f>IF(A74="", "", VLOOKUP(A74,Lists!A:B,2,FALSE))</f>
        <v/>
      </c>
      <c r="C74" s="22"/>
      <c r="D74" s="22"/>
      <c r="E74" s="17"/>
      <c r="F74" s="17"/>
    </row>
    <row r="75" spans="1:6" ht="33" customHeight="1" x14ac:dyDescent="0.3">
      <c r="A75" s="22"/>
      <c r="B75" s="44" t="str">
        <f>IF(A75="", "", VLOOKUP(A75,Lists!A:B,2,FALSE))</f>
        <v/>
      </c>
      <c r="C75" s="22"/>
      <c r="D75" s="22"/>
      <c r="E75" s="17"/>
      <c r="F75" s="17"/>
    </row>
    <row r="76" spans="1:6" ht="33" customHeight="1" x14ac:dyDescent="0.3">
      <c r="A76" s="22"/>
      <c r="B76" s="44" t="str">
        <f>IF(A76="", "", VLOOKUP(A76,Lists!A:B,2,FALSE))</f>
        <v/>
      </c>
      <c r="C76" s="22"/>
      <c r="D76" s="22"/>
      <c r="E76" s="17"/>
      <c r="F76" s="17"/>
    </row>
    <row r="77" spans="1:6" ht="33" customHeight="1" x14ac:dyDescent="0.3">
      <c r="A77" s="22"/>
      <c r="B77" s="44" t="str">
        <f>IF(A77="", "", VLOOKUP(A77,Lists!A:B,2,FALSE))</f>
        <v/>
      </c>
      <c r="C77" s="22"/>
      <c r="D77" s="22"/>
      <c r="E77" s="17"/>
      <c r="F77" s="17"/>
    </row>
    <row r="78" spans="1:6" ht="33" customHeight="1" x14ac:dyDescent="0.3">
      <c r="A78" s="22"/>
      <c r="B78" s="44" t="str">
        <f>IF(A78="", "", VLOOKUP(A78,Lists!A:B,2,FALSE))</f>
        <v/>
      </c>
      <c r="C78" s="22"/>
      <c r="D78" s="22"/>
      <c r="E78" s="17"/>
      <c r="F78" s="17"/>
    </row>
    <row r="79" spans="1:6" ht="33" customHeight="1" x14ac:dyDescent="0.3">
      <c r="A79" s="22"/>
      <c r="B79" s="44" t="str">
        <f>IF(A79="", "", VLOOKUP(A79,Lists!A:B,2,FALSE))</f>
        <v/>
      </c>
      <c r="C79" s="22"/>
      <c r="D79" s="22"/>
      <c r="E79" s="17"/>
      <c r="F79" s="17"/>
    </row>
    <row r="80" spans="1:6" ht="33" customHeight="1" x14ac:dyDescent="0.3">
      <c r="A80" s="22"/>
      <c r="B80" s="44" t="str">
        <f>IF(A80="", "", VLOOKUP(A80,Lists!A:B,2,FALSE))</f>
        <v/>
      </c>
      <c r="C80" s="22"/>
      <c r="D80" s="22"/>
      <c r="E80" s="17"/>
      <c r="F80" s="17"/>
    </row>
    <row r="81" spans="1:6" ht="33" customHeight="1" x14ac:dyDescent="0.3">
      <c r="A81" s="22"/>
      <c r="B81" s="44" t="str">
        <f>IF(A81="", "", VLOOKUP(A81,Lists!A:B,2,FALSE))</f>
        <v/>
      </c>
      <c r="C81" s="22"/>
      <c r="D81" s="22"/>
      <c r="E81" s="17"/>
      <c r="F81" s="17"/>
    </row>
    <row r="82" spans="1:6" ht="33" customHeight="1" x14ac:dyDescent="0.3">
      <c r="A82" s="22"/>
      <c r="B82" s="44" t="str">
        <f>IF(A82="", "", VLOOKUP(A82,Lists!A:B,2,FALSE))</f>
        <v/>
      </c>
      <c r="C82" s="22"/>
      <c r="D82" s="22"/>
      <c r="E82" s="17"/>
      <c r="F82" s="17"/>
    </row>
    <row r="83" spans="1:6" ht="33" customHeight="1" x14ac:dyDescent="0.3">
      <c r="A83" s="22"/>
      <c r="B83" s="44" t="str">
        <f>IF(A83="", "", VLOOKUP(A83,Lists!A:B,2,FALSE))</f>
        <v/>
      </c>
      <c r="C83" s="22"/>
      <c r="D83" s="22"/>
      <c r="E83" s="17"/>
      <c r="F83" s="17"/>
    </row>
    <row r="84" spans="1:6" ht="33" customHeight="1" x14ac:dyDescent="0.3">
      <c r="A84" s="22"/>
      <c r="B84" s="44" t="str">
        <f>IF(A84="", "", VLOOKUP(A84,Lists!A:B,2,FALSE))</f>
        <v/>
      </c>
      <c r="C84" s="22"/>
      <c r="D84" s="22"/>
      <c r="E84" s="17"/>
      <c r="F84" s="17"/>
    </row>
    <row r="85" spans="1:6" ht="33" customHeight="1" x14ac:dyDescent="0.3">
      <c r="A85" s="22"/>
      <c r="B85" s="44" t="str">
        <f>IF(A85="", "", VLOOKUP(A85,Lists!A:B,2,FALSE))</f>
        <v/>
      </c>
      <c r="C85" s="22"/>
      <c r="D85" s="22"/>
      <c r="E85" s="17"/>
      <c r="F85" s="17"/>
    </row>
    <row r="86" spans="1:6" ht="33" customHeight="1" x14ac:dyDescent="0.3">
      <c r="A86" s="22"/>
      <c r="B86" s="44" t="str">
        <f>IF(A86="", "", VLOOKUP(A86,Lists!A:B,2,FALSE))</f>
        <v/>
      </c>
      <c r="C86" s="22"/>
      <c r="D86" s="22"/>
      <c r="E86" s="17"/>
      <c r="F86" s="17"/>
    </row>
    <row r="87" spans="1:6" ht="33" customHeight="1" x14ac:dyDescent="0.3">
      <c r="A87" s="22"/>
      <c r="B87" s="44" t="str">
        <f>IF(A87="", "", VLOOKUP(A87,Lists!A:B,2,FALSE))</f>
        <v/>
      </c>
      <c r="C87" s="22"/>
      <c r="D87" s="22"/>
      <c r="E87" s="17"/>
      <c r="F87" s="17"/>
    </row>
    <row r="88" spans="1:6" ht="33" customHeight="1" x14ac:dyDescent="0.3">
      <c r="A88" s="22"/>
      <c r="B88" s="44" t="str">
        <f>IF(A88="", "", VLOOKUP(A88,Lists!A:B,2,FALSE))</f>
        <v/>
      </c>
      <c r="C88" s="22"/>
      <c r="D88" s="22"/>
      <c r="E88" s="17"/>
      <c r="F88" s="17"/>
    </row>
    <row r="89" spans="1:6" ht="33" customHeight="1" x14ac:dyDescent="0.3">
      <c r="A89" s="22"/>
      <c r="B89" s="44" t="str">
        <f>IF(A89="", "", VLOOKUP(A89,Lists!A:B,2,FALSE))</f>
        <v/>
      </c>
      <c r="C89" s="22"/>
      <c r="D89" s="22"/>
      <c r="E89" s="17"/>
      <c r="F89" s="17"/>
    </row>
    <row r="90" spans="1:6" ht="33" customHeight="1" x14ac:dyDescent="0.3">
      <c r="A90" s="22"/>
      <c r="B90" s="44" t="str">
        <f>IF(A90="", "", VLOOKUP(A90,Lists!A:B,2,FALSE))</f>
        <v/>
      </c>
      <c r="C90" s="22"/>
      <c r="D90" s="22"/>
      <c r="E90" s="17"/>
      <c r="F90" s="17"/>
    </row>
    <row r="91" spans="1:6" ht="33" customHeight="1" x14ac:dyDescent="0.3">
      <c r="A91" s="22"/>
      <c r="B91" s="44" t="str">
        <f>IF(A91="", "", VLOOKUP(A91,Lists!A:B,2,FALSE))</f>
        <v/>
      </c>
      <c r="C91" s="22"/>
      <c r="D91" s="22"/>
      <c r="E91" s="17"/>
      <c r="F91" s="17"/>
    </row>
    <row r="92" spans="1:6" ht="33" customHeight="1" x14ac:dyDescent="0.3">
      <c r="A92" s="22"/>
      <c r="B92" s="44" t="str">
        <f>IF(A92="", "", VLOOKUP(A92,Lists!A:B,2,FALSE))</f>
        <v/>
      </c>
      <c r="C92" s="22"/>
      <c r="D92" s="22"/>
      <c r="E92" s="17"/>
      <c r="F92" s="17"/>
    </row>
    <row r="93" spans="1:6" ht="33" customHeight="1" x14ac:dyDescent="0.3">
      <c r="A93" s="22"/>
      <c r="B93" s="44" t="str">
        <f>IF(A93="", "", VLOOKUP(A93,Lists!A:B,2,FALSE))</f>
        <v/>
      </c>
      <c r="C93" s="22"/>
      <c r="D93" s="22"/>
      <c r="E93" s="17"/>
      <c r="F93" s="17"/>
    </row>
    <row r="94" spans="1:6" ht="33" customHeight="1" x14ac:dyDescent="0.3">
      <c r="A94" s="22"/>
      <c r="B94" s="44" t="str">
        <f>IF(A94="", "", VLOOKUP(A94,Lists!A:B,2,FALSE))</f>
        <v/>
      </c>
      <c r="C94" s="22"/>
      <c r="D94" s="22"/>
      <c r="E94" s="17"/>
      <c r="F94" s="17"/>
    </row>
    <row r="95" spans="1:6" ht="33" customHeight="1" x14ac:dyDescent="0.3">
      <c r="A95" s="22"/>
      <c r="B95" s="44" t="str">
        <f>IF(A95="", "", VLOOKUP(A95,Lists!A:B,2,FALSE))</f>
        <v/>
      </c>
      <c r="C95" s="22"/>
      <c r="D95" s="22"/>
      <c r="E95" s="17"/>
      <c r="F95" s="17"/>
    </row>
    <row r="96" spans="1:6" ht="33" customHeight="1" x14ac:dyDescent="0.3">
      <c r="A96" s="22"/>
      <c r="B96" s="44" t="str">
        <f>IF(A96="", "", VLOOKUP(A96,Lists!A:B,2,FALSE))</f>
        <v/>
      </c>
      <c r="C96" s="22"/>
      <c r="D96" s="22"/>
      <c r="E96" s="17"/>
      <c r="F96" s="17"/>
    </row>
    <row r="97" spans="1:6" ht="33" customHeight="1" x14ac:dyDescent="0.3">
      <c r="A97" s="22"/>
      <c r="B97" s="44" t="str">
        <f>IF(A97="", "", VLOOKUP(A97,Lists!A:B,2,FALSE))</f>
        <v/>
      </c>
      <c r="C97" s="22"/>
      <c r="D97" s="22"/>
      <c r="E97" s="17"/>
      <c r="F97" s="17"/>
    </row>
    <row r="98" spans="1:6" ht="33" customHeight="1" x14ac:dyDescent="0.3">
      <c r="A98" s="22"/>
      <c r="B98" s="44" t="str">
        <f>IF(A98="", "", VLOOKUP(A98,Lists!A:B,2,FALSE))</f>
        <v/>
      </c>
      <c r="C98" s="22"/>
      <c r="D98" s="22"/>
      <c r="E98" s="17"/>
      <c r="F98" s="17"/>
    </row>
    <row r="99" spans="1:6" ht="33" customHeight="1" x14ac:dyDescent="0.3">
      <c r="A99" s="22"/>
      <c r="B99" s="44" t="str">
        <f>IF(A99="", "", VLOOKUP(A99,Lists!A:B,2,FALSE))</f>
        <v/>
      </c>
      <c r="C99" s="22"/>
      <c r="D99" s="22"/>
      <c r="E99" s="17"/>
      <c r="F99" s="17"/>
    </row>
    <row r="100" spans="1:6" ht="33" customHeight="1" x14ac:dyDescent="0.3">
      <c r="A100" s="22"/>
      <c r="B100" s="44" t="str">
        <f>IF(A100="", "", VLOOKUP(A100,Lists!A:B,2,FALSE))</f>
        <v/>
      </c>
      <c r="C100" s="22"/>
      <c r="D100" s="22"/>
      <c r="E100" s="17"/>
      <c r="F100" s="17"/>
    </row>
    <row r="101" spans="1:6" ht="33" customHeight="1" x14ac:dyDescent="0.3">
      <c r="A101" s="22"/>
      <c r="B101" s="44" t="str">
        <f>IF(A101="", "", VLOOKUP(A101,Lists!A:B,2,FALSE))</f>
        <v/>
      </c>
      <c r="C101" s="22"/>
      <c r="D101" s="22"/>
      <c r="E101" s="17"/>
      <c r="F101" s="17"/>
    </row>
    <row r="102" spans="1:6" ht="33" customHeight="1" x14ac:dyDescent="0.3">
      <c r="A102" s="22"/>
      <c r="B102" s="44" t="str">
        <f>IF(A102="", "", VLOOKUP(A102,Lists!A:B,2,FALSE))</f>
        <v/>
      </c>
      <c r="C102" s="22"/>
      <c r="D102" s="22"/>
      <c r="E102" s="17"/>
      <c r="F102" s="17"/>
    </row>
    <row r="103" spans="1:6" ht="33" customHeight="1" x14ac:dyDescent="0.3">
      <c r="A103" s="22"/>
      <c r="B103" s="44" t="str">
        <f>IF(A103="", "", VLOOKUP(A103,Lists!A:B,2,FALSE))</f>
        <v/>
      </c>
      <c r="C103" s="22"/>
      <c r="D103" s="22"/>
      <c r="E103" s="17"/>
      <c r="F103" s="17"/>
    </row>
    <row r="104" spans="1:6" ht="33" customHeight="1" x14ac:dyDescent="0.3">
      <c r="A104" s="22"/>
      <c r="B104" s="44" t="str">
        <f>IF(A104="", "", VLOOKUP(A104,Lists!A:B,2,FALSE))</f>
        <v/>
      </c>
      <c r="C104" s="22"/>
      <c r="D104" s="22"/>
      <c r="E104" s="17"/>
      <c r="F104" s="17"/>
    </row>
    <row r="105" spans="1:6" ht="33" customHeight="1" x14ac:dyDescent="0.3">
      <c r="A105" s="22"/>
      <c r="B105" s="44" t="str">
        <f>IF(A105="", "", VLOOKUP(A105,Lists!A:B,2,FALSE))</f>
        <v/>
      </c>
      <c r="C105" s="22"/>
      <c r="D105" s="22"/>
      <c r="E105" s="17"/>
      <c r="F105" s="17"/>
    </row>
    <row r="106" spans="1:6" ht="33" customHeight="1" x14ac:dyDescent="0.3">
      <c r="A106" s="22"/>
      <c r="B106" s="44" t="str">
        <f>IF(A106="", "", VLOOKUP(A106,Lists!A:B,2,FALSE))</f>
        <v/>
      </c>
      <c r="C106" s="22"/>
      <c r="D106" s="22"/>
      <c r="E106" s="17"/>
      <c r="F106" s="17"/>
    </row>
    <row r="107" spans="1:6" ht="33" customHeight="1" x14ac:dyDescent="0.3">
      <c r="A107" s="22"/>
      <c r="B107" s="44" t="str">
        <f>IF(A107="", "", VLOOKUP(A107,Lists!A:B,2,FALSE))</f>
        <v/>
      </c>
      <c r="C107" s="22"/>
      <c r="D107" s="22"/>
      <c r="E107" s="17"/>
      <c r="F107" s="17"/>
    </row>
    <row r="108" spans="1:6" ht="33" customHeight="1" x14ac:dyDescent="0.3">
      <c r="A108" s="22"/>
      <c r="B108" s="44" t="str">
        <f>IF(A108="", "", VLOOKUP(A108,Lists!A:B,2,FALSE))</f>
        <v/>
      </c>
      <c r="C108" s="22"/>
      <c r="D108" s="22"/>
      <c r="E108" s="17"/>
      <c r="F108" s="17"/>
    </row>
    <row r="109" spans="1:6" ht="33" customHeight="1" x14ac:dyDescent="0.3">
      <c r="A109" s="22"/>
      <c r="B109" s="44" t="str">
        <f>IF(A109="", "", VLOOKUP(A109,Lists!A:B,2,FALSE))</f>
        <v/>
      </c>
      <c r="C109" s="22"/>
      <c r="D109" s="22"/>
      <c r="E109" s="17"/>
      <c r="F109" s="17"/>
    </row>
    <row r="110" spans="1:6" ht="33" customHeight="1" x14ac:dyDescent="0.3">
      <c r="A110" s="22"/>
      <c r="B110" s="44" t="str">
        <f>IF(A110="", "", VLOOKUP(A110,Lists!A:B,2,FALSE))</f>
        <v/>
      </c>
      <c r="C110" s="22"/>
      <c r="D110" s="22"/>
      <c r="E110" s="17"/>
      <c r="F110" s="17"/>
    </row>
    <row r="111" spans="1:6" ht="33" customHeight="1" x14ac:dyDescent="0.3">
      <c r="A111" s="22"/>
      <c r="B111" s="44" t="str">
        <f>IF(A111="", "", VLOOKUP(A111,Lists!A:B,2,FALSE))</f>
        <v/>
      </c>
      <c r="C111" s="22"/>
      <c r="D111" s="22"/>
      <c r="E111" s="17"/>
      <c r="F111" s="17"/>
    </row>
    <row r="112" spans="1:6" ht="33" customHeight="1" x14ac:dyDescent="0.3">
      <c r="A112" s="22"/>
      <c r="B112" s="44" t="str">
        <f>IF(A112="", "", VLOOKUP(A112,Lists!A:B,2,FALSE))</f>
        <v/>
      </c>
      <c r="C112" s="22"/>
      <c r="D112" s="22"/>
      <c r="E112" s="17"/>
      <c r="F112" s="17"/>
    </row>
    <row r="113" spans="1:6" ht="33" customHeight="1" x14ac:dyDescent="0.3">
      <c r="A113" s="22"/>
      <c r="B113" s="44" t="str">
        <f>IF(A113="", "", VLOOKUP(A113,Lists!A:B,2,FALSE))</f>
        <v/>
      </c>
      <c r="C113" s="22"/>
      <c r="D113" s="22"/>
      <c r="E113" s="17"/>
      <c r="F113" s="17"/>
    </row>
    <row r="114" spans="1:6" ht="33" customHeight="1" x14ac:dyDescent="0.3">
      <c r="A114" s="22"/>
      <c r="B114" s="44" t="str">
        <f>IF(A114="", "", VLOOKUP(A114,Lists!A:B,2,FALSE))</f>
        <v/>
      </c>
      <c r="C114" s="22"/>
      <c r="D114" s="22"/>
      <c r="E114" s="17"/>
      <c r="F114" s="17"/>
    </row>
    <row r="115" spans="1:6" ht="33" customHeight="1" x14ac:dyDescent="0.3">
      <c r="A115" s="22"/>
      <c r="B115" s="44" t="str">
        <f>IF(A115="", "", VLOOKUP(A115,Lists!A:B,2,FALSE))</f>
        <v/>
      </c>
      <c r="C115" s="22"/>
      <c r="D115" s="22"/>
      <c r="E115" s="17"/>
      <c r="F115" s="17"/>
    </row>
    <row r="116" spans="1:6" ht="33" customHeight="1" x14ac:dyDescent="0.3">
      <c r="A116" s="22"/>
      <c r="B116" s="44" t="str">
        <f>IF(A116="", "", VLOOKUP(A116,Lists!A:B,2,FALSE))</f>
        <v/>
      </c>
      <c r="C116" s="22"/>
      <c r="D116" s="22"/>
      <c r="E116" s="17"/>
      <c r="F116" s="17"/>
    </row>
    <row r="117" spans="1:6" ht="33" customHeight="1" x14ac:dyDescent="0.3">
      <c r="A117" s="22"/>
      <c r="B117" s="44" t="str">
        <f>IF(A117="", "", VLOOKUP(A117,Lists!A:B,2,FALSE))</f>
        <v/>
      </c>
      <c r="C117" s="22"/>
      <c r="D117" s="22"/>
      <c r="E117" s="17"/>
      <c r="F117" s="17"/>
    </row>
    <row r="118" spans="1:6" ht="33" customHeight="1" x14ac:dyDescent="0.3">
      <c r="A118" s="22"/>
      <c r="B118" s="44" t="str">
        <f>IF(A118="", "", VLOOKUP(A118,Lists!A:B,2,FALSE))</f>
        <v/>
      </c>
      <c r="C118" s="22"/>
      <c r="D118" s="22"/>
      <c r="E118" s="17"/>
      <c r="F118" s="17"/>
    </row>
    <row r="119" spans="1:6" ht="33" customHeight="1" x14ac:dyDescent="0.3">
      <c r="A119" s="22"/>
      <c r="B119" s="44" t="str">
        <f>IF(A119="", "", VLOOKUP(A119,Lists!A:B,2,FALSE))</f>
        <v/>
      </c>
      <c r="C119" s="22"/>
      <c r="D119" s="22"/>
      <c r="E119" s="17"/>
      <c r="F119" s="17"/>
    </row>
    <row r="120" spans="1:6" ht="33" customHeight="1" x14ac:dyDescent="0.3">
      <c r="A120" s="22"/>
      <c r="B120" s="44" t="str">
        <f>IF(A120="", "", VLOOKUP(A120,Lists!A:B,2,FALSE))</f>
        <v/>
      </c>
      <c r="C120" s="22"/>
      <c r="D120" s="22"/>
      <c r="E120" s="17"/>
      <c r="F120" s="17"/>
    </row>
    <row r="121" spans="1:6" ht="33" customHeight="1" x14ac:dyDescent="0.3">
      <c r="A121" s="22"/>
      <c r="B121" s="44" t="str">
        <f>IF(A121="", "", VLOOKUP(A121,Lists!A:B,2,FALSE))</f>
        <v/>
      </c>
      <c r="C121" s="22"/>
      <c r="D121" s="22"/>
      <c r="E121" s="17"/>
      <c r="F121" s="17"/>
    </row>
    <row r="122" spans="1:6" ht="33" customHeight="1" x14ac:dyDescent="0.3">
      <c r="A122" s="22"/>
      <c r="B122" s="44" t="str">
        <f>IF(A122="", "", VLOOKUP(A122,Lists!A:B,2,FALSE))</f>
        <v/>
      </c>
      <c r="C122" s="22"/>
      <c r="D122" s="22"/>
      <c r="E122" s="17"/>
      <c r="F122" s="17"/>
    </row>
    <row r="123" spans="1:6" ht="33" customHeight="1" x14ac:dyDescent="0.3">
      <c r="A123" s="22"/>
      <c r="B123" s="44" t="str">
        <f>IF(A123="", "", VLOOKUP(A123,Lists!A:B,2,FALSE))</f>
        <v/>
      </c>
      <c r="C123" s="22"/>
      <c r="D123" s="22"/>
      <c r="E123" s="17"/>
      <c r="F123" s="17"/>
    </row>
    <row r="124" spans="1:6" ht="33" customHeight="1" x14ac:dyDescent="0.3">
      <c r="A124" s="22"/>
      <c r="B124" s="44" t="str">
        <f>IF(A124="", "", VLOOKUP(A124,Lists!A:B,2,FALSE))</f>
        <v/>
      </c>
      <c r="C124" s="22"/>
      <c r="D124" s="22"/>
      <c r="E124" s="17"/>
      <c r="F124" s="17"/>
    </row>
    <row r="125" spans="1:6" ht="33" customHeight="1" x14ac:dyDescent="0.3">
      <c r="A125" s="22"/>
      <c r="B125" s="44" t="str">
        <f>IF(A125="", "", VLOOKUP(A125,Lists!A:B,2,FALSE))</f>
        <v/>
      </c>
      <c r="C125" s="22"/>
      <c r="D125" s="22"/>
      <c r="E125" s="17"/>
      <c r="F125" s="17"/>
    </row>
    <row r="126" spans="1:6" ht="33" customHeight="1" x14ac:dyDescent="0.3">
      <c r="A126" s="22"/>
      <c r="B126" s="44" t="str">
        <f>IF(A126="", "", VLOOKUP(A126,Lists!A:B,2,FALSE))</f>
        <v/>
      </c>
      <c r="C126" s="22"/>
      <c r="D126" s="22"/>
      <c r="E126" s="17"/>
      <c r="F126" s="17"/>
    </row>
    <row r="127" spans="1:6" ht="33" customHeight="1" x14ac:dyDescent="0.3">
      <c r="A127" s="22"/>
      <c r="B127" s="44" t="str">
        <f>IF(A127="", "", VLOOKUP(A127,Lists!A:B,2,FALSE))</f>
        <v/>
      </c>
      <c r="C127" s="22"/>
      <c r="D127" s="22"/>
      <c r="E127" s="17"/>
      <c r="F127" s="17"/>
    </row>
    <row r="128" spans="1:6" ht="33" customHeight="1" x14ac:dyDescent="0.3">
      <c r="A128" s="22"/>
      <c r="B128" s="44" t="str">
        <f>IF(A128="", "", VLOOKUP(A128,Lists!A:B,2,FALSE))</f>
        <v/>
      </c>
      <c r="C128" s="22"/>
      <c r="D128" s="22"/>
      <c r="E128" s="17"/>
      <c r="F128" s="17"/>
    </row>
    <row r="129" spans="1:6" ht="33" customHeight="1" x14ac:dyDescent="0.3">
      <c r="A129" s="22"/>
      <c r="B129" s="44" t="str">
        <f>IF(A129="", "", VLOOKUP(A129,Lists!A:B,2,FALSE))</f>
        <v/>
      </c>
      <c r="C129" s="22"/>
      <c r="D129" s="22"/>
      <c r="E129" s="17"/>
      <c r="F129" s="17"/>
    </row>
    <row r="130" spans="1:6" ht="33" customHeight="1" x14ac:dyDescent="0.3">
      <c r="A130" s="22"/>
      <c r="B130" s="44" t="str">
        <f>IF(A130="", "", VLOOKUP(A130,Lists!A:B,2,FALSE))</f>
        <v/>
      </c>
      <c r="C130" s="22"/>
      <c r="D130" s="22"/>
      <c r="E130" s="17"/>
      <c r="F130" s="17"/>
    </row>
    <row r="131" spans="1:6" ht="33" customHeight="1" x14ac:dyDescent="0.3">
      <c r="A131" s="22"/>
      <c r="B131" s="44" t="str">
        <f>IF(A131="", "", VLOOKUP(A131,Lists!A:B,2,FALSE))</f>
        <v/>
      </c>
      <c r="C131" s="22"/>
      <c r="D131" s="22"/>
      <c r="E131" s="17"/>
      <c r="F131" s="17"/>
    </row>
    <row r="132" spans="1:6" ht="33" customHeight="1" x14ac:dyDescent="0.3">
      <c r="A132" s="22"/>
      <c r="B132" s="44" t="str">
        <f>IF(A132="", "", VLOOKUP(A132,Lists!A:B,2,FALSE))</f>
        <v/>
      </c>
      <c r="C132" s="22"/>
      <c r="D132" s="22"/>
      <c r="E132" s="17"/>
      <c r="F132" s="17"/>
    </row>
    <row r="133" spans="1:6" ht="33" customHeight="1" x14ac:dyDescent="0.3">
      <c r="A133" s="22"/>
      <c r="B133" s="44" t="str">
        <f>IF(A133="", "", VLOOKUP(A133,Lists!A:B,2,FALSE))</f>
        <v/>
      </c>
      <c r="C133" s="22"/>
      <c r="D133" s="22"/>
      <c r="E133" s="17"/>
      <c r="F133" s="17"/>
    </row>
    <row r="134" spans="1:6" ht="33" customHeight="1" x14ac:dyDescent="0.3">
      <c r="A134" s="22"/>
      <c r="B134" s="44" t="str">
        <f>IF(A134="", "", VLOOKUP(A134,Lists!A:B,2,FALSE))</f>
        <v/>
      </c>
      <c r="C134" s="22"/>
      <c r="D134" s="22"/>
      <c r="E134" s="17"/>
      <c r="F134" s="17"/>
    </row>
    <row r="135" spans="1:6" ht="33" customHeight="1" x14ac:dyDescent="0.3">
      <c r="A135" s="22"/>
      <c r="B135" s="44" t="str">
        <f>IF(A135="", "", VLOOKUP(A135,Lists!A:B,2,FALSE))</f>
        <v/>
      </c>
      <c r="C135" s="22"/>
      <c r="D135" s="22"/>
      <c r="E135" s="17"/>
      <c r="F135" s="17"/>
    </row>
    <row r="136" spans="1:6" ht="33" customHeight="1" x14ac:dyDescent="0.3">
      <c r="A136" s="22"/>
      <c r="B136" s="44" t="str">
        <f>IF(A136="", "", VLOOKUP(A136,Lists!A:B,2,FALSE))</f>
        <v/>
      </c>
      <c r="C136" s="22"/>
      <c r="D136" s="22"/>
      <c r="E136" s="17"/>
      <c r="F136" s="17"/>
    </row>
    <row r="137" spans="1:6" ht="33" customHeight="1" x14ac:dyDescent="0.3">
      <c r="A137" s="22"/>
      <c r="B137" s="44" t="str">
        <f>IF(A137="", "", VLOOKUP(A137,Lists!A:B,2,FALSE))</f>
        <v/>
      </c>
      <c r="C137" s="22"/>
      <c r="D137" s="22"/>
      <c r="E137" s="17"/>
      <c r="F137" s="17"/>
    </row>
    <row r="138" spans="1:6" ht="33" customHeight="1" x14ac:dyDescent="0.3">
      <c r="A138" s="22"/>
      <c r="B138" s="44" t="str">
        <f>IF(A138="", "", VLOOKUP(A138,Lists!A:B,2,FALSE))</f>
        <v/>
      </c>
      <c r="C138" s="22"/>
      <c r="D138" s="22"/>
      <c r="E138" s="17"/>
      <c r="F138" s="17"/>
    </row>
    <row r="139" spans="1:6" ht="33" customHeight="1" x14ac:dyDescent="0.3">
      <c r="A139" s="22"/>
      <c r="B139" s="44" t="str">
        <f>IF(A139="", "", VLOOKUP(A139,Lists!A:B,2,FALSE))</f>
        <v/>
      </c>
      <c r="C139" s="22"/>
      <c r="D139" s="22"/>
      <c r="E139" s="17"/>
      <c r="F139" s="17"/>
    </row>
    <row r="140" spans="1:6" ht="33" customHeight="1" x14ac:dyDescent="0.3">
      <c r="A140" s="22"/>
      <c r="B140" s="44" t="str">
        <f>IF(A140="", "", VLOOKUP(A140,Lists!A:B,2,FALSE))</f>
        <v/>
      </c>
      <c r="C140" s="22"/>
      <c r="D140" s="22"/>
      <c r="E140" s="17"/>
      <c r="F140" s="17"/>
    </row>
    <row r="141" spans="1:6" ht="33" customHeight="1" x14ac:dyDescent="0.3">
      <c r="A141" s="22"/>
      <c r="B141" s="44" t="str">
        <f>IF(A141="", "", VLOOKUP(A141,Lists!A:B,2,FALSE))</f>
        <v/>
      </c>
      <c r="C141" s="22"/>
      <c r="D141" s="22"/>
      <c r="E141" s="17"/>
      <c r="F141" s="17"/>
    </row>
    <row r="142" spans="1:6" ht="33" customHeight="1" x14ac:dyDescent="0.3">
      <c r="A142" s="22"/>
      <c r="B142" s="44" t="str">
        <f>IF(A142="", "", VLOOKUP(A142,Lists!A:B,2,FALSE))</f>
        <v/>
      </c>
      <c r="C142" s="22"/>
      <c r="D142" s="22"/>
      <c r="E142" s="17"/>
      <c r="F142" s="17"/>
    </row>
    <row r="143" spans="1:6" ht="33" customHeight="1" x14ac:dyDescent="0.3">
      <c r="A143" s="22"/>
      <c r="B143" s="44" t="str">
        <f>IF(A143="", "", VLOOKUP(A143,Lists!A:B,2,FALSE))</f>
        <v/>
      </c>
      <c r="C143" s="22"/>
      <c r="D143" s="22"/>
      <c r="E143" s="17"/>
      <c r="F143" s="17"/>
    </row>
    <row r="144" spans="1:6" ht="33" customHeight="1" x14ac:dyDescent="0.3">
      <c r="A144" s="22"/>
      <c r="B144" s="44" t="str">
        <f>IF(A144="", "", VLOOKUP(A144,Lists!A:B,2,FALSE))</f>
        <v/>
      </c>
      <c r="C144" s="22"/>
      <c r="D144" s="22"/>
      <c r="E144" s="17"/>
      <c r="F144" s="17"/>
    </row>
    <row r="145" spans="1:6" ht="33" customHeight="1" x14ac:dyDescent="0.3">
      <c r="A145" s="22"/>
      <c r="B145" s="44" t="str">
        <f>IF(A145="", "", VLOOKUP(A145,Lists!A:B,2,FALSE))</f>
        <v/>
      </c>
      <c r="C145" s="22"/>
      <c r="D145" s="22"/>
      <c r="E145" s="17"/>
      <c r="F145" s="17"/>
    </row>
    <row r="146" spans="1:6" ht="33" customHeight="1" x14ac:dyDescent="0.3">
      <c r="A146" s="22"/>
      <c r="B146" s="44" t="str">
        <f>IF(A146="", "", VLOOKUP(A146,Lists!A:B,2,FALSE))</f>
        <v/>
      </c>
      <c r="C146" s="22"/>
      <c r="D146" s="22"/>
      <c r="E146" s="17"/>
      <c r="F146" s="17"/>
    </row>
    <row r="147" spans="1:6" x14ac:dyDescent="0.3">
      <c r="A147" s="22"/>
      <c r="B147" s="44" t="str">
        <f>IF(A147="", "", VLOOKUP(A147,Lists!A:B,2,FALSE))</f>
        <v/>
      </c>
      <c r="C147" s="22"/>
      <c r="D147" s="22"/>
      <c r="E147" s="17"/>
      <c r="F147" s="17"/>
    </row>
    <row r="148" spans="1:6" x14ac:dyDescent="0.3">
      <c r="A148" s="22"/>
      <c r="B148" s="44" t="str">
        <f>IF(A148="", "", VLOOKUP(A148,Lists!A:B,2,FALSE))</f>
        <v/>
      </c>
      <c r="C148" s="22"/>
      <c r="D148" s="22"/>
      <c r="E148" s="17"/>
      <c r="F148" s="17"/>
    </row>
    <row r="149" spans="1:6" x14ac:dyDescent="0.3">
      <c r="A149" s="22"/>
      <c r="B149" s="44" t="str">
        <f>IF(A149="", "", VLOOKUP(A149,Lists!A:B,2,FALSE))</f>
        <v/>
      </c>
      <c r="C149" s="22"/>
      <c r="D149" s="22"/>
      <c r="E149" s="17"/>
      <c r="F149" s="17"/>
    </row>
    <row r="150" spans="1:6" x14ac:dyDescent="0.3">
      <c r="A150" s="22"/>
      <c r="B150" s="44" t="str">
        <f>IF(A150="", "", VLOOKUP(A150,Lists!A:B,2,FALSE))</f>
        <v/>
      </c>
      <c r="C150" s="22"/>
      <c r="D150" s="22"/>
      <c r="E150" s="17"/>
      <c r="F150" s="17"/>
    </row>
    <row r="151" spans="1:6" x14ac:dyDescent="0.3">
      <c r="A151" s="22"/>
      <c r="B151" s="44" t="str">
        <f>IF(A151="", "", VLOOKUP(A151,Lists!A:B,2,FALSE))</f>
        <v/>
      </c>
      <c r="C151" s="22"/>
      <c r="D151" s="22"/>
      <c r="E151" s="17"/>
      <c r="F151" s="17"/>
    </row>
    <row r="152" spans="1:6" x14ac:dyDescent="0.3">
      <c r="A152" s="22"/>
      <c r="B152" s="44" t="str">
        <f>IF(A152="", "", VLOOKUP(A152,Lists!A:B,2,FALSE))</f>
        <v/>
      </c>
      <c r="C152" s="22"/>
      <c r="D152" s="22"/>
      <c r="E152" s="17"/>
      <c r="F152" s="17"/>
    </row>
    <row r="153" spans="1:6" x14ac:dyDescent="0.3">
      <c r="A153" s="22"/>
      <c r="B153" s="44" t="str">
        <f>IF(A153="", "", VLOOKUP(A153,Lists!A:B,2,FALSE))</f>
        <v/>
      </c>
      <c r="C153" s="22"/>
      <c r="D153" s="22"/>
      <c r="E153" s="17"/>
      <c r="F153" s="17"/>
    </row>
    <row r="154" spans="1:6" x14ac:dyDescent="0.3">
      <c r="A154" s="22"/>
      <c r="B154" s="44" t="str">
        <f>IF(A154="", "", VLOOKUP(A154,Lists!A:B,2,FALSE))</f>
        <v/>
      </c>
      <c r="C154" s="22"/>
      <c r="D154" s="22"/>
      <c r="E154" s="17"/>
      <c r="F154" s="17"/>
    </row>
    <row r="155" spans="1:6" x14ac:dyDescent="0.3">
      <c r="A155" s="22"/>
      <c r="B155" s="44" t="str">
        <f>IF(A155="", "", VLOOKUP(A155,Lists!A:B,2,FALSE))</f>
        <v/>
      </c>
      <c r="C155" s="22"/>
      <c r="D155" s="22"/>
      <c r="E155" s="17"/>
      <c r="F155" s="17"/>
    </row>
    <row r="156" spans="1:6" x14ac:dyDescent="0.3">
      <c r="A156" s="22"/>
      <c r="B156" s="44" t="str">
        <f>IF(A156="", "", VLOOKUP(A156,Lists!A:B,2,FALSE))</f>
        <v/>
      </c>
      <c r="C156" s="22"/>
      <c r="D156" s="22"/>
      <c r="E156" s="17"/>
      <c r="F156" s="17"/>
    </row>
    <row r="157" spans="1:6" x14ac:dyDescent="0.3">
      <c r="A157" s="22"/>
      <c r="B157" s="44" t="str">
        <f>IF(A157="", "", VLOOKUP(A157,Lists!A:B,2,FALSE))</f>
        <v/>
      </c>
      <c r="C157" s="22"/>
      <c r="D157" s="22"/>
      <c r="E157" s="17"/>
      <c r="F157" s="17"/>
    </row>
    <row r="158" spans="1:6" x14ac:dyDescent="0.3">
      <c r="A158" s="22"/>
      <c r="B158" s="44" t="str">
        <f>IF(A158="", "", VLOOKUP(A158,Lists!A:B,2,FALSE))</f>
        <v/>
      </c>
      <c r="C158" s="22"/>
      <c r="D158" s="22"/>
      <c r="E158" s="17"/>
      <c r="F158" s="17"/>
    </row>
    <row r="159" spans="1:6" x14ac:dyDescent="0.3">
      <c r="A159" s="22"/>
      <c r="B159" s="44" t="str">
        <f>IF(A159="", "", VLOOKUP(A159,Lists!A:B,2,FALSE))</f>
        <v/>
      </c>
      <c r="C159" s="22"/>
      <c r="D159" s="22"/>
      <c r="E159" s="17"/>
      <c r="F159" s="17"/>
    </row>
    <row r="160" spans="1:6" x14ac:dyDescent="0.3">
      <c r="A160" s="22"/>
      <c r="B160" s="44" t="str">
        <f>IF(A160="", "", VLOOKUP(A160,Lists!A:B,2,FALSE))</f>
        <v/>
      </c>
      <c r="C160" s="22"/>
      <c r="D160" s="22"/>
      <c r="E160" s="17"/>
      <c r="F160" s="17"/>
    </row>
    <row r="161" spans="1:6" x14ac:dyDescent="0.3">
      <c r="A161" s="22"/>
      <c r="B161" s="44" t="str">
        <f>IF(A161="", "", VLOOKUP(A161,Lists!A:B,2,FALSE))</f>
        <v/>
      </c>
      <c r="C161" s="22"/>
      <c r="D161" s="22"/>
      <c r="E161" s="17"/>
      <c r="F161" s="17"/>
    </row>
    <row r="162" spans="1:6" x14ac:dyDescent="0.3">
      <c r="A162" s="22"/>
      <c r="B162" s="44" t="str">
        <f>IF(A162="", "", VLOOKUP(A162,Lists!A:B,2,FALSE))</f>
        <v/>
      </c>
      <c r="C162" s="22"/>
      <c r="D162" s="22"/>
      <c r="E162" s="17"/>
      <c r="F162" s="17"/>
    </row>
    <row r="163" spans="1:6" x14ac:dyDescent="0.3">
      <c r="A163" s="22"/>
      <c r="B163" s="44" t="str">
        <f>IF(A163="", "", VLOOKUP(A163,Lists!A:B,2,FALSE))</f>
        <v/>
      </c>
      <c r="C163" s="22"/>
      <c r="D163" s="22"/>
      <c r="E163" s="17"/>
      <c r="F163" s="17"/>
    </row>
    <row r="164" spans="1:6" x14ac:dyDescent="0.3">
      <c r="A164" s="22"/>
      <c r="B164" s="44" t="str">
        <f>IF(A164="", "", VLOOKUP(A164,Lists!A:B,2,FALSE))</f>
        <v/>
      </c>
      <c r="C164" s="22"/>
      <c r="D164" s="22"/>
      <c r="E164" s="17"/>
      <c r="F164" s="17"/>
    </row>
    <row r="165" spans="1:6" x14ac:dyDescent="0.3">
      <c r="A165" s="22"/>
      <c r="B165" s="44" t="str">
        <f>IF(A165="", "", VLOOKUP(A165,Lists!A:B,2,FALSE))</f>
        <v/>
      </c>
      <c r="C165" s="22"/>
      <c r="D165" s="22"/>
      <c r="E165" s="17"/>
      <c r="F165" s="17"/>
    </row>
    <row r="166" spans="1:6" x14ac:dyDescent="0.3">
      <c r="A166" s="22"/>
      <c r="B166" s="44" t="str">
        <f>IF(A166="", "", VLOOKUP(A166,Lists!A:B,2,FALSE))</f>
        <v/>
      </c>
      <c r="C166" s="22"/>
      <c r="D166" s="22"/>
      <c r="E166" s="17"/>
      <c r="F166" s="17"/>
    </row>
    <row r="167" spans="1:6" x14ac:dyDescent="0.3">
      <c r="A167" s="22"/>
      <c r="B167" s="44" t="str">
        <f>IF(A167="", "", VLOOKUP(A167,Lists!A:B,2,FALSE))</f>
        <v/>
      </c>
      <c r="C167" s="22"/>
      <c r="D167" s="22"/>
      <c r="E167" s="17"/>
      <c r="F167" s="17"/>
    </row>
    <row r="168" spans="1:6" x14ac:dyDescent="0.3">
      <c r="A168" s="22"/>
      <c r="B168" s="44" t="str">
        <f>IF(A168="", "", VLOOKUP(A168,Lists!A:B,2,FALSE))</f>
        <v/>
      </c>
      <c r="C168" s="22"/>
      <c r="D168" s="22"/>
      <c r="E168" s="17"/>
      <c r="F168" s="17"/>
    </row>
    <row r="169" spans="1:6" x14ac:dyDescent="0.3">
      <c r="A169" s="22"/>
      <c r="B169" s="44" t="str">
        <f>IF(A169="", "", VLOOKUP(A169,Lists!A:B,2,FALSE))</f>
        <v/>
      </c>
      <c r="C169" s="22"/>
      <c r="D169" s="22"/>
      <c r="E169" s="17"/>
      <c r="F169" s="17"/>
    </row>
    <row r="170" spans="1:6" x14ac:dyDescent="0.3">
      <c r="A170" s="22"/>
      <c r="B170" s="44" t="str">
        <f>IF(A170="", "", VLOOKUP(A170,Lists!A:B,2,FALSE))</f>
        <v/>
      </c>
      <c r="C170" s="22"/>
      <c r="D170" s="22"/>
      <c r="E170" s="17"/>
      <c r="F170" s="17"/>
    </row>
    <row r="171" spans="1:6" x14ac:dyDescent="0.3">
      <c r="A171" s="22"/>
      <c r="B171" s="44" t="str">
        <f>IF(A171="", "", VLOOKUP(A171,Lists!A:B,2,FALSE))</f>
        <v/>
      </c>
      <c r="C171" s="22"/>
      <c r="D171" s="22"/>
      <c r="E171" s="17"/>
      <c r="F171" s="17"/>
    </row>
    <row r="172" spans="1:6" x14ac:dyDescent="0.3">
      <c r="A172" s="22"/>
      <c r="B172" s="44" t="str">
        <f>IF(A172="", "", VLOOKUP(A172,Lists!A:B,2,FALSE))</f>
        <v/>
      </c>
      <c r="C172" s="22"/>
      <c r="D172" s="22"/>
      <c r="E172" s="17"/>
      <c r="F172" s="17"/>
    </row>
    <row r="173" spans="1:6" x14ac:dyDescent="0.3">
      <c r="A173" s="22"/>
      <c r="B173" s="44" t="str">
        <f>IF(A173="", "", VLOOKUP(A173,Lists!A:B,2,FALSE))</f>
        <v/>
      </c>
      <c r="C173" s="22"/>
      <c r="D173" s="22"/>
      <c r="E173" s="17"/>
      <c r="F173" s="17"/>
    </row>
    <row r="174" spans="1:6" x14ac:dyDescent="0.3">
      <c r="A174" s="22"/>
      <c r="B174" s="44" t="str">
        <f>IF(A174="", "", VLOOKUP(A174,Lists!A:B,2,FALSE))</f>
        <v/>
      </c>
      <c r="C174" s="22"/>
      <c r="D174" s="22"/>
      <c r="E174" s="17"/>
      <c r="F174" s="17"/>
    </row>
    <row r="175" spans="1:6" x14ac:dyDescent="0.3">
      <c r="A175" s="22"/>
      <c r="B175" s="44" t="str">
        <f>IF(A175="", "", VLOOKUP(A175,Lists!A:B,2,FALSE))</f>
        <v/>
      </c>
      <c r="C175" s="22"/>
      <c r="D175" s="22"/>
      <c r="E175" s="17"/>
      <c r="F175" s="17"/>
    </row>
    <row r="176" spans="1:6" x14ac:dyDescent="0.3">
      <c r="A176" s="22"/>
      <c r="B176" s="44" t="str">
        <f>IF(A176="", "", VLOOKUP(A176,Lists!A:B,2,FALSE))</f>
        <v/>
      </c>
      <c r="C176" s="22"/>
      <c r="D176" s="22"/>
      <c r="E176" s="17"/>
      <c r="F176" s="17"/>
    </row>
    <row r="177" spans="1:6" x14ac:dyDescent="0.3">
      <c r="A177" s="22"/>
      <c r="B177" s="44" t="str">
        <f>IF(A177="", "", VLOOKUP(A177,Lists!A:B,2,FALSE))</f>
        <v/>
      </c>
      <c r="C177" s="22"/>
      <c r="D177" s="22"/>
      <c r="E177" s="17"/>
      <c r="F177" s="17"/>
    </row>
    <row r="178" spans="1:6" x14ac:dyDescent="0.3">
      <c r="A178" s="22"/>
      <c r="B178" s="44" t="str">
        <f>IF(A178="", "", VLOOKUP(A178,Lists!A:B,2,FALSE))</f>
        <v/>
      </c>
      <c r="C178" s="22"/>
      <c r="D178" s="22"/>
      <c r="E178" s="17"/>
      <c r="F178" s="17"/>
    </row>
    <row r="179" spans="1:6" x14ac:dyDescent="0.3">
      <c r="A179" s="22"/>
      <c r="B179" s="44" t="str">
        <f>IF(A179="", "", VLOOKUP(A179,Lists!A:B,2,FALSE))</f>
        <v/>
      </c>
      <c r="C179" s="22"/>
      <c r="D179" s="22"/>
      <c r="E179" s="17"/>
      <c r="F179" s="17"/>
    </row>
    <row r="180" spans="1:6" x14ac:dyDescent="0.3">
      <c r="A180" s="22"/>
      <c r="B180" s="44" t="str">
        <f>IF(A180="", "", VLOOKUP(A180,Lists!A:B,2,FALSE))</f>
        <v/>
      </c>
      <c r="C180" s="22"/>
      <c r="D180" s="22"/>
      <c r="E180" s="17"/>
      <c r="F180" s="17"/>
    </row>
    <row r="181" spans="1:6" x14ac:dyDescent="0.3">
      <c r="A181" s="22"/>
      <c r="B181" s="44" t="str">
        <f>IF(A181="", "", VLOOKUP(A181,Lists!A:B,2,FALSE))</f>
        <v/>
      </c>
      <c r="C181" s="22"/>
      <c r="D181" s="22"/>
      <c r="E181" s="17"/>
      <c r="F181" s="17"/>
    </row>
    <row r="182" spans="1:6" x14ac:dyDescent="0.3">
      <c r="A182" s="22"/>
      <c r="B182" s="44" t="str">
        <f>IF(A182="", "", VLOOKUP(A182,Lists!A:B,2,FALSE))</f>
        <v/>
      </c>
      <c r="C182" s="22"/>
      <c r="D182" s="22"/>
      <c r="E182" s="17"/>
      <c r="F182" s="17"/>
    </row>
    <row r="183" spans="1:6" x14ac:dyDescent="0.3">
      <c r="A183" s="22"/>
      <c r="B183" s="44" t="str">
        <f>IF(A183="", "", VLOOKUP(A183,Lists!A:B,2,FALSE))</f>
        <v/>
      </c>
      <c r="C183" s="22"/>
      <c r="D183" s="22"/>
      <c r="E183" s="17"/>
      <c r="F183" s="17"/>
    </row>
    <row r="184" spans="1:6" x14ac:dyDescent="0.3">
      <c r="A184" s="22"/>
      <c r="B184" s="44" t="str">
        <f>IF(A184="", "", VLOOKUP(A184,Lists!A:B,2,FALSE))</f>
        <v/>
      </c>
      <c r="C184" s="22"/>
      <c r="D184" s="22"/>
      <c r="E184" s="17"/>
      <c r="F184" s="17"/>
    </row>
    <row r="185" spans="1:6" x14ac:dyDescent="0.3">
      <c r="A185" s="22"/>
      <c r="B185" s="44" t="str">
        <f>IF(A185="", "", VLOOKUP(A185,Lists!A:B,2,FALSE))</f>
        <v/>
      </c>
      <c r="C185" s="22"/>
      <c r="D185" s="22"/>
      <c r="E185" s="17"/>
      <c r="F185" s="17"/>
    </row>
    <row r="186" spans="1:6" x14ac:dyDescent="0.3">
      <c r="A186" s="22"/>
      <c r="B186" s="44" t="str">
        <f>IF(A186="", "", VLOOKUP(A186,Lists!A:B,2,FALSE))</f>
        <v/>
      </c>
      <c r="C186" s="22"/>
      <c r="D186" s="22"/>
      <c r="E186" s="17"/>
      <c r="F186" s="17"/>
    </row>
    <row r="187" spans="1:6" x14ac:dyDescent="0.3">
      <c r="A187" s="22"/>
      <c r="B187" s="44" t="str">
        <f>IF(A187="", "", VLOOKUP(A187,Lists!A:B,2,FALSE))</f>
        <v/>
      </c>
      <c r="C187" s="22"/>
      <c r="D187" s="22"/>
      <c r="E187" s="17"/>
      <c r="F187" s="17"/>
    </row>
    <row r="188" spans="1:6" x14ac:dyDescent="0.3">
      <c r="A188" s="22"/>
      <c r="B188" s="44" t="str">
        <f>IF(A188="", "", VLOOKUP(A188,Lists!A:B,2,FALSE))</f>
        <v/>
      </c>
      <c r="C188" s="22"/>
      <c r="D188" s="22"/>
      <c r="E188" s="17"/>
      <c r="F188" s="17"/>
    </row>
    <row r="189" spans="1:6" x14ac:dyDescent="0.3">
      <c r="A189" s="22"/>
      <c r="B189" s="44" t="str">
        <f>IF(A189="", "", VLOOKUP(A189,Lists!A:B,2,FALSE))</f>
        <v/>
      </c>
      <c r="C189" s="22"/>
      <c r="D189" s="22"/>
      <c r="E189" s="17"/>
      <c r="F189" s="17"/>
    </row>
    <row r="190" spans="1:6" x14ac:dyDescent="0.3">
      <c r="A190" s="22"/>
      <c r="B190" s="44" t="str">
        <f>IF(A190="", "", VLOOKUP(A190,Lists!A:B,2,FALSE))</f>
        <v/>
      </c>
      <c r="C190" s="22"/>
      <c r="D190" s="22"/>
      <c r="E190" s="17"/>
      <c r="F190" s="17"/>
    </row>
    <row r="191" spans="1:6" x14ac:dyDescent="0.3">
      <c r="A191" s="22"/>
      <c r="B191" s="44" t="str">
        <f>IF(A191="", "", VLOOKUP(A191,Lists!A:B,2,FALSE))</f>
        <v/>
      </c>
      <c r="C191" s="22"/>
      <c r="D191" s="22"/>
      <c r="E191" s="17"/>
      <c r="F191" s="17"/>
    </row>
    <row r="192" spans="1:6" x14ac:dyDescent="0.3">
      <c r="A192" s="22"/>
      <c r="B192" s="44" t="str">
        <f>IF(A192="", "", VLOOKUP(A192,Lists!A:B,2,FALSE))</f>
        <v/>
      </c>
      <c r="C192" s="22"/>
      <c r="D192" s="22"/>
      <c r="E192" s="17"/>
      <c r="F192" s="17"/>
    </row>
    <row r="193" spans="1:6" x14ac:dyDescent="0.3">
      <c r="A193" s="22"/>
      <c r="B193" s="44" t="str">
        <f>IF(A193="", "", VLOOKUP(A193,Lists!A:B,2,FALSE))</f>
        <v/>
      </c>
      <c r="C193" s="22"/>
      <c r="D193" s="22"/>
      <c r="E193" s="17"/>
      <c r="F193" s="17"/>
    </row>
    <row r="194" spans="1:6" x14ac:dyDescent="0.3">
      <c r="A194" s="22"/>
      <c r="B194" s="44" t="str">
        <f>IF(A194="", "", VLOOKUP(A194,Lists!A:B,2,FALSE))</f>
        <v/>
      </c>
      <c r="C194" s="22"/>
      <c r="D194" s="22"/>
      <c r="E194" s="17"/>
      <c r="F194" s="17"/>
    </row>
    <row r="195" spans="1:6" x14ac:dyDescent="0.3">
      <c r="A195" s="22"/>
      <c r="B195" s="44" t="str">
        <f>IF(A195="", "", VLOOKUP(A195,Lists!A:B,2,FALSE))</f>
        <v/>
      </c>
      <c r="C195" s="22"/>
      <c r="D195" s="22"/>
      <c r="E195" s="17"/>
      <c r="F195" s="17"/>
    </row>
    <row r="196" spans="1:6" x14ac:dyDescent="0.3">
      <c r="A196" s="22"/>
      <c r="B196" s="44" t="str">
        <f>IF(A196="", "", VLOOKUP(A196,Lists!A:B,2,FALSE))</f>
        <v/>
      </c>
      <c r="C196" s="22"/>
      <c r="D196" s="22"/>
      <c r="E196" s="17"/>
      <c r="F196" s="17"/>
    </row>
    <row r="197" spans="1:6" x14ac:dyDescent="0.3">
      <c r="A197" s="22"/>
      <c r="B197" s="44" t="str">
        <f>IF(A197="", "", VLOOKUP(A197,Lists!A:B,2,FALSE))</f>
        <v/>
      </c>
      <c r="C197" s="22"/>
      <c r="D197" s="22"/>
      <c r="E197" s="17"/>
      <c r="F197" s="17"/>
    </row>
    <row r="198" spans="1:6" x14ac:dyDescent="0.3">
      <c r="A198" s="22"/>
      <c r="B198" s="44" t="str">
        <f>IF(A198="", "", VLOOKUP(A198,Lists!A:B,2,FALSE))</f>
        <v/>
      </c>
      <c r="C198" s="22"/>
      <c r="D198" s="22"/>
      <c r="E198" s="17"/>
      <c r="F198" s="17"/>
    </row>
    <row r="199" spans="1:6" x14ac:dyDescent="0.3">
      <c r="A199" s="22"/>
      <c r="B199" s="44" t="str">
        <f>IF(A199="", "", VLOOKUP(A199,Lists!A:B,2,FALSE))</f>
        <v/>
      </c>
      <c r="C199" s="22"/>
      <c r="D199" s="22"/>
      <c r="E199" s="17"/>
      <c r="F199" s="17"/>
    </row>
    <row r="200" spans="1:6" x14ac:dyDescent="0.3">
      <c r="A200" s="22"/>
      <c r="B200" s="44" t="str">
        <f>IF(A200="", "", VLOOKUP(A200,Lists!A:B,2,FALSE))</f>
        <v/>
      </c>
      <c r="C200" s="22"/>
      <c r="D200" s="22"/>
      <c r="E200" s="17"/>
      <c r="F200" s="17"/>
    </row>
    <row r="201" spans="1:6" x14ac:dyDescent="0.3">
      <c r="A201" s="22"/>
      <c r="B201" s="44" t="str">
        <f>IF(A201="", "", VLOOKUP(A201,Lists!A:B,2,FALSE))</f>
        <v/>
      </c>
      <c r="C201" s="22"/>
      <c r="D201" s="22"/>
      <c r="E201" s="17"/>
      <c r="F201" s="17"/>
    </row>
    <row r="202" spans="1:6" x14ac:dyDescent="0.3">
      <c r="A202" s="22"/>
      <c r="B202" s="44" t="str">
        <f>IF(A202="", "", VLOOKUP(A202,Lists!A:B,2,FALSE))</f>
        <v/>
      </c>
      <c r="C202" s="22"/>
      <c r="D202" s="22"/>
      <c r="E202" s="17"/>
      <c r="F202" s="17"/>
    </row>
    <row r="203" spans="1:6" x14ac:dyDescent="0.3">
      <c r="A203" s="22"/>
      <c r="B203" s="44" t="str">
        <f>IF(A203="", "", VLOOKUP(A203,Lists!A:B,2,FALSE))</f>
        <v/>
      </c>
      <c r="C203" s="22"/>
      <c r="D203" s="22"/>
      <c r="E203" s="17"/>
      <c r="F203" s="17"/>
    </row>
    <row r="204" spans="1:6" x14ac:dyDescent="0.3">
      <c r="A204" s="22"/>
      <c r="B204" s="44" t="str">
        <f>IF(A204="", "", VLOOKUP(A204,Lists!A:B,2,FALSE))</f>
        <v/>
      </c>
      <c r="C204" s="22"/>
      <c r="D204" s="22"/>
      <c r="E204" s="17"/>
      <c r="F204" s="17"/>
    </row>
    <row r="205" spans="1:6" x14ac:dyDescent="0.3">
      <c r="A205" s="22"/>
      <c r="B205" s="44" t="str">
        <f>IF(A205="", "", VLOOKUP(A205,Lists!A:B,2,FALSE))</f>
        <v/>
      </c>
      <c r="C205" s="22"/>
      <c r="D205" s="22"/>
      <c r="E205" s="17"/>
      <c r="F205" s="17"/>
    </row>
    <row r="206" spans="1:6" x14ac:dyDescent="0.3">
      <c r="A206" s="22"/>
      <c r="B206" s="44" t="str">
        <f>IF(A206="", "", VLOOKUP(A206,Lists!A:B,2,FALSE))</f>
        <v/>
      </c>
      <c r="C206" s="22"/>
      <c r="D206" s="22"/>
      <c r="E206" s="17"/>
      <c r="F206" s="17"/>
    </row>
    <row r="207" spans="1:6" x14ac:dyDescent="0.3">
      <c r="A207" s="22"/>
      <c r="B207" s="44" t="str">
        <f>IF(A207="", "", VLOOKUP(A207,Lists!A:B,2,FALSE))</f>
        <v/>
      </c>
      <c r="C207" s="22"/>
      <c r="D207" s="22"/>
      <c r="E207" s="17"/>
      <c r="F207" s="17"/>
    </row>
    <row r="208" spans="1:6" x14ac:dyDescent="0.3">
      <c r="A208" s="22"/>
      <c r="B208" s="44" t="str">
        <f>IF(A208="", "", VLOOKUP(A208,Lists!A:B,2,FALSE))</f>
        <v/>
      </c>
      <c r="C208" s="22"/>
      <c r="D208" s="22"/>
      <c r="E208" s="17"/>
      <c r="F208" s="17"/>
    </row>
    <row r="209" spans="1:6" x14ac:dyDescent="0.3">
      <c r="A209" s="22"/>
      <c r="B209" s="44" t="str">
        <f>IF(A209="", "", VLOOKUP(A209,Lists!A:B,2,FALSE))</f>
        <v/>
      </c>
      <c r="C209" s="22"/>
      <c r="D209" s="22"/>
      <c r="E209" s="17"/>
      <c r="F209" s="17"/>
    </row>
    <row r="210" spans="1:6" x14ac:dyDescent="0.3">
      <c r="A210" s="22"/>
      <c r="B210" s="44" t="str">
        <f>IF(A210="", "", VLOOKUP(A210,Lists!A:B,2,FALSE))</f>
        <v/>
      </c>
      <c r="C210" s="22"/>
      <c r="D210" s="22"/>
      <c r="E210" s="17"/>
      <c r="F210" s="17"/>
    </row>
    <row r="211" spans="1:6" x14ac:dyDescent="0.3">
      <c r="A211" s="22"/>
      <c r="B211" s="44" t="str">
        <f>IF(A211="", "", VLOOKUP(A211,Lists!A:B,2,FALSE))</f>
        <v/>
      </c>
      <c r="C211" s="22"/>
      <c r="D211" s="22"/>
      <c r="E211" s="17"/>
      <c r="F211" s="17"/>
    </row>
    <row r="212" spans="1:6" x14ac:dyDescent="0.3">
      <c r="A212" s="22"/>
      <c r="B212" s="44" t="str">
        <f>IF(A212="", "", VLOOKUP(A212,Lists!A:B,2,FALSE))</f>
        <v/>
      </c>
      <c r="C212" s="22"/>
      <c r="D212" s="22"/>
      <c r="E212" s="17"/>
      <c r="F212" s="17"/>
    </row>
    <row r="213" spans="1:6" x14ac:dyDescent="0.3">
      <c r="A213" s="22"/>
      <c r="B213" s="44" t="str">
        <f>IF(A213="", "", VLOOKUP(A213,Lists!A:B,2,FALSE))</f>
        <v/>
      </c>
      <c r="C213" s="22"/>
      <c r="D213" s="22"/>
      <c r="E213" s="17"/>
      <c r="F213" s="17"/>
    </row>
    <row r="214" spans="1:6" x14ac:dyDescent="0.3">
      <c r="A214" s="22"/>
      <c r="B214" s="44" t="str">
        <f>IF(A214="", "", VLOOKUP(A214,Lists!A:B,2,FALSE))</f>
        <v/>
      </c>
      <c r="C214" s="22"/>
      <c r="D214" s="22"/>
      <c r="E214" s="17"/>
      <c r="F214" s="17"/>
    </row>
    <row r="215" spans="1:6" x14ac:dyDescent="0.3">
      <c r="A215" s="22"/>
      <c r="B215" s="44" t="str">
        <f>IF(A215="", "", VLOOKUP(A215,Lists!A:B,2,FALSE))</f>
        <v/>
      </c>
      <c r="C215" s="22"/>
      <c r="D215" s="22"/>
      <c r="E215" s="17"/>
      <c r="F215" s="17"/>
    </row>
    <row r="216" spans="1:6" x14ac:dyDescent="0.3">
      <c r="A216" s="22"/>
      <c r="B216" s="44" t="str">
        <f>IF(A216="", "", VLOOKUP(A216,Lists!A:B,2,FALSE))</f>
        <v/>
      </c>
      <c r="C216" s="22"/>
      <c r="D216" s="22"/>
      <c r="E216" s="17"/>
      <c r="F216" s="17"/>
    </row>
    <row r="217" spans="1:6" x14ac:dyDescent="0.3">
      <c r="A217" s="22"/>
      <c r="B217" s="44" t="str">
        <f>IF(A217="", "", VLOOKUP(A217,Lists!A:B,2,FALSE))</f>
        <v/>
      </c>
      <c r="C217" s="22"/>
      <c r="D217" s="22"/>
      <c r="E217" s="17"/>
      <c r="F217" s="17"/>
    </row>
    <row r="218" spans="1:6" x14ac:dyDescent="0.3">
      <c r="A218" s="22"/>
      <c r="B218" s="44" t="str">
        <f>IF(A218="", "", VLOOKUP(A218,Lists!A:B,2,FALSE))</f>
        <v/>
      </c>
      <c r="C218" s="22"/>
      <c r="D218" s="22"/>
      <c r="E218" s="17"/>
      <c r="F218" s="17"/>
    </row>
    <row r="219" spans="1:6" x14ac:dyDescent="0.3">
      <c r="A219" s="22"/>
      <c r="B219" s="44" t="str">
        <f>IF(A219="", "", VLOOKUP(A219,Lists!A:B,2,FALSE))</f>
        <v/>
      </c>
      <c r="C219" s="22"/>
      <c r="D219" s="22"/>
      <c r="E219" s="17"/>
      <c r="F219" s="17"/>
    </row>
    <row r="220" spans="1:6" x14ac:dyDescent="0.3">
      <c r="A220" s="22"/>
      <c r="B220" s="44" t="str">
        <f>IF(A220="", "", VLOOKUP(A220,Lists!A:B,2,FALSE))</f>
        <v/>
      </c>
      <c r="C220" s="22"/>
      <c r="D220" s="22"/>
      <c r="E220" s="17"/>
      <c r="F220" s="17"/>
    </row>
    <row r="221" spans="1:6" x14ac:dyDescent="0.3">
      <c r="A221" s="22"/>
      <c r="B221" s="44" t="str">
        <f>IF(A221="", "", VLOOKUP(A221,Lists!A:B,2,FALSE))</f>
        <v/>
      </c>
      <c r="C221" s="22"/>
      <c r="D221" s="22"/>
      <c r="E221" s="17"/>
      <c r="F221" s="17"/>
    </row>
    <row r="222" spans="1:6" x14ac:dyDescent="0.3">
      <c r="A222" s="22"/>
      <c r="B222" s="44" t="str">
        <f>IF(A222="", "", VLOOKUP(A222,Lists!A:B,2,FALSE))</f>
        <v/>
      </c>
      <c r="C222" s="22"/>
      <c r="D222" s="22"/>
      <c r="E222" s="17"/>
      <c r="F222" s="17"/>
    </row>
    <row r="223" spans="1:6" x14ac:dyDescent="0.3">
      <c r="A223" s="22"/>
      <c r="B223" s="44" t="str">
        <f>IF(A223="", "", VLOOKUP(A223,Lists!A:B,2,FALSE))</f>
        <v/>
      </c>
      <c r="C223" s="22"/>
      <c r="D223" s="22"/>
      <c r="E223" s="17"/>
      <c r="F223" s="17"/>
    </row>
    <row r="224" spans="1:6" x14ac:dyDescent="0.3">
      <c r="A224" s="22"/>
      <c r="B224" s="44" t="str">
        <f>IF(A224="", "", VLOOKUP(A224,Lists!A:B,2,FALSE))</f>
        <v/>
      </c>
      <c r="C224" s="22"/>
      <c r="D224" s="22"/>
      <c r="E224" s="17"/>
      <c r="F224" s="17"/>
    </row>
    <row r="225" spans="1:6" x14ac:dyDescent="0.3">
      <c r="A225" s="22"/>
      <c r="B225" s="44" t="str">
        <f>IF(A225="", "", VLOOKUP(A225,Lists!A:B,2,FALSE))</f>
        <v/>
      </c>
      <c r="C225" s="22"/>
      <c r="D225" s="22"/>
      <c r="E225" s="17"/>
      <c r="F225" s="17"/>
    </row>
    <row r="226" spans="1:6" x14ac:dyDescent="0.3">
      <c r="A226" s="22"/>
      <c r="B226" s="44" t="str">
        <f>IF(A226="", "", VLOOKUP(A226,Lists!A:B,2,FALSE))</f>
        <v/>
      </c>
      <c r="C226" s="22"/>
      <c r="D226" s="22"/>
      <c r="E226" s="17"/>
      <c r="F226" s="17"/>
    </row>
    <row r="227" spans="1:6" x14ac:dyDescent="0.3">
      <c r="A227" s="22"/>
      <c r="B227" s="44" t="str">
        <f>IF(A227="", "", VLOOKUP(A227,Lists!A:B,2,FALSE))</f>
        <v/>
      </c>
      <c r="C227" s="22"/>
      <c r="D227" s="22"/>
      <c r="E227" s="17"/>
      <c r="F227" s="17"/>
    </row>
    <row r="228" spans="1:6" x14ac:dyDescent="0.3">
      <c r="A228" s="22"/>
      <c r="B228" s="44" t="str">
        <f>IF(A228="", "", VLOOKUP(A228,Lists!A:B,2,FALSE))</f>
        <v/>
      </c>
      <c r="C228" s="22"/>
      <c r="D228" s="22"/>
      <c r="E228" s="17"/>
      <c r="F228" s="17"/>
    </row>
    <row r="229" spans="1:6" x14ac:dyDescent="0.3">
      <c r="A229" s="22"/>
      <c r="B229" s="44" t="str">
        <f>IF(A229="", "", VLOOKUP(A229,Lists!A:B,2,FALSE))</f>
        <v/>
      </c>
      <c r="C229" s="22"/>
      <c r="D229" s="22"/>
      <c r="E229" s="17"/>
      <c r="F229" s="17"/>
    </row>
    <row r="230" spans="1:6" x14ac:dyDescent="0.3">
      <c r="A230" s="22"/>
      <c r="B230" s="44" t="str">
        <f>IF(A230="", "", VLOOKUP(A230,Lists!A:B,2,FALSE))</f>
        <v/>
      </c>
      <c r="C230" s="22"/>
      <c r="D230" s="22"/>
      <c r="E230" s="17"/>
      <c r="F230" s="17"/>
    </row>
    <row r="231" spans="1:6" x14ac:dyDescent="0.3">
      <c r="A231" s="22"/>
      <c r="B231" s="44" t="str">
        <f>IF(A231="", "", VLOOKUP(A231,Lists!A:B,2,FALSE))</f>
        <v/>
      </c>
      <c r="C231" s="22"/>
      <c r="D231" s="22"/>
      <c r="E231" s="17"/>
      <c r="F231" s="17"/>
    </row>
    <row r="232" spans="1:6" x14ac:dyDescent="0.3">
      <c r="A232" s="22"/>
      <c r="B232" s="44" t="str">
        <f>IF(A232="", "", VLOOKUP(A232,Lists!A:B,2,FALSE))</f>
        <v/>
      </c>
      <c r="C232" s="22"/>
      <c r="D232" s="22"/>
      <c r="E232" s="17"/>
      <c r="F232" s="17"/>
    </row>
    <row r="233" spans="1:6" x14ac:dyDescent="0.3">
      <c r="A233" s="22"/>
      <c r="B233" s="44" t="str">
        <f>IF(A233="", "", VLOOKUP(A233,Lists!A:B,2,FALSE))</f>
        <v/>
      </c>
      <c r="C233" s="22"/>
      <c r="D233" s="22"/>
      <c r="E233" s="17"/>
      <c r="F233" s="17"/>
    </row>
    <row r="234" spans="1:6" x14ac:dyDescent="0.3">
      <c r="A234" s="22"/>
      <c r="B234" s="44" t="str">
        <f>IF(A234="", "", VLOOKUP(A234,Lists!A:B,2,FALSE))</f>
        <v/>
      </c>
      <c r="C234" s="22"/>
      <c r="D234" s="22"/>
      <c r="E234" s="17"/>
      <c r="F234" s="17"/>
    </row>
    <row r="235" spans="1:6" x14ac:dyDescent="0.3">
      <c r="A235" s="22"/>
      <c r="B235" s="44" t="str">
        <f>IF(A235="", "", VLOOKUP(A235,Lists!A:B,2,FALSE))</f>
        <v/>
      </c>
      <c r="C235" s="22"/>
      <c r="D235" s="22"/>
      <c r="E235" s="17"/>
      <c r="F235" s="17"/>
    </row>
    <row r="236" spans="1:6" x14ac:dyDescent="0.3">
      <c r="A236" s="22"/>
      <c r="B236" s="44" t="str">
        <f>IF(A236="", "", VLOOKUP(A236,Lists!A:B,2,FALSE))</f>
        <v/>
      </c>
      <c r="C236" s="22"/>
      <c r="D236" s="22"/>
      <c r="E236" s="17"/>
      <c r="F236" s="17"/>
    </row>
    <row r="237" spans="1:6" x14ac:dyDescent="0.3">
      <c r="A237" s="22"/>
      <c r="B237" s="44" t="str">
        <f>IF(A237="", "", VLOOKUP(A237,Lists!A:B,2,FALSE))</f>
        <v/>
      </c>
      <c r="C237" s="22"/>
      <c r="D237" s="22"/>
      <c r="E237" s="17"/>
      <c r="F237" s="17"/>
    </row>
    <row r="238" spans="1:6" x14ac:dyDescent="0.3">
      <c r="A238" s="22"/>
      <c r="B238" s="44" t="str">
        <f>IF(A238="", "", VLOOKUP(A238,Lists!A:B,2,FALSE))</f>
        <v/>
      </c>
      <c r="C238" s="22"/>
      <c r="D238" s="22"/>
      <c r="E238" s="17"/>
      <c r="F238" s="17"/>
    </row>
    <row r="239" spans="1:6" x14ac:dyDescent="0.3">
      <c r="A239" s="22"/>
      <c r="B239" s="44" t="str">
        <f>IF(A239="", "", VLOOKUP(A239,Lists!A:B,2,FALSE))</f>
        <v/>
      </c>
      <c r="C239" s="22"/>
      <c r="D239" s="22"/>
      <c r="E239" s="17"/>
      <c r="F239" s="17"/>
    </row>
    <row r="240" spans="1:6" x14ac:dyDescent="0.3">
      <c r="A240" s="22"/>
      <c r="B240" s="44" t="str">
        <f>IF(A240="", "", VLOOKUP(A240,Lists!A:B,2,FALSE))</f>
        <v/>
      </c>
      <c r="C240" s="22"/>
      <c r="D240" s="22"/>
      <c r="E240" s="17"/>
      <c r="F240" s="17"/>
    </row>
    <row r="241" spans="1:6" x14ac:dyDescent="0.3">
      <c r="A241" s="22"/>
      <c r="B241" s="44" t="str">
        <f>IF(A241="", "", VLOOKUP(A241,Lists!A:B,2,FALSE))</f>
        <v/>
      </c>
      <c r="C241" s="22"/>
      <c r="D241" s="22"/>
      <c r="E241" s="17"/>
      <c r="F241" s="17"/>
    </row>
    <row r="242" spans="1:6" x14ac:dyDescent="0.3">
      <c r="A242" s="22"/>
      <c r="B242" s="44" t="str">
        <f>IF(A242="", "", VLOOKUP(A242,Lists!A:B,2,FALSE))</f>
        <v/>
      </c>
      <c r="C242" s="22"/>
      <c r="D242" s="22"/>
      <c r="E242" s="17"/>
      <c r="F242" s="17"/>
    </row>
    <row r="243" spans="1:6" x14ac:dyDescent="0.3">
      <c r="A243" s="22"/>
      <c r="B243" s="44" t="str">
        <f>IF(A243="", "", VLOOKUP(A243,Lists!A:B,2,FALSE))</f>
        <v/>
      </c>
      <c r="C243" s="22"/>
      <c r="D243" s="22"/>
      <c r="E243" s="17"/>
      <c r="F243" s="17"/>
    </row>
    <row r="244" spans="1:6" x14ac:dyDescent="0.3">
      <c r="A244" s="22"/>
      <c r="B244" s="44" t="str">
        <f>IF(A244="", "", VLOOKUP(A244,Lists!A:B,2,FALSE))</f>
        <v/>
      </c>
      <c r="C244" s="22"/>
      <c r="D244" s="22"/>
      <c r="E244" s="17"/>
      <c r="F244" s="17"/>
    </row>
    <row r="245" spans="1:6" x14ac:dyDescent="0.3">
      <c r="A245" s="22"/>
      <c r="B245" s="44" t="str">
        <f>IF(A245="", "", VLOOKUP(A245,Lists!A:B,2,FALSE))</f>
        <v/>
      </c>
      <c r="C245" s="22"/>
      <c r="D245" s="22"/>
      <c r="E245" s="17"/>
      <c r="F245" s="17"/>
    </row>
    <row r="246" spans="1:6" x14ac:dyDescent="0.3">
      <c r="A246" s="22"/>
      <c r="B246" s="44" t="str">
        <f>IF(A246="", "", VLOOKUP(A246,Lists!A:B,2,FALSE))</f>
        <v/>
      </c>
      <c r="C246" s="22"/>
      <c r="D246" s="22"/>
      <c r="E246" s="17"/>
      <c r="F246" s="17"/>
    </row>
    <row r="247" spans="1:6" x14ac:dyDescent="0.3">
      <c r="A247" s="22"/>
      <c r="B247" s="44" t="str">
        <f>IF(A247="", "", VLOOKUP(A247,Lists!A:B,2,FALSE))</f>
        <v/>
      </c>
      <c r="C247" s="22"/>
      <c r="D247" s="22"/>
      <c r="E247" s="17"/>
      <c r="F247" s="17"/>
    </row>
    <row r="248" spans="1:6" x14ac:dyDescent="0.3">
      <c r="A248" s="22"/>
      <c r="B248" s="44" t="str">
        <f>IF(A248="", "", VLOOKUP(A248,Lists!A:B,2,FALSE))</f>
        <v/>
      </c>
      <c r="C248" s="22"/>
      <c r="D248" s="22"/>
      <c r="E248" s="17"/>
      <c r="F248" s="17"/>
    </row>
    <row r="249" spans="1:6" x14ac:dyDescent="0.3">
      <c r="A249" s="22"/>
      <c r="B249" s="44" t="str">
        <f>IF(A249="", "", VLOOKUP(A249,Lists!A:B,2,FALSE))</f>
        <v/>
      </c>
      <c r="C249" s="22"/>
      <c r="D249" s="22"/>
      <c r="E249" s="17"/>
      <c r="F249" s="17"/>
    </row>
    <row r="250" spans="1:6" x14ac:dyDescent="0.3">
      <c r="A250" s="22"/>
      <c r="B250" s="44" t="str">
        <f>IF(A250="", "", VLOOKUP(A250,Lists!A:B,2,FALSE))</f>
        <v/>
      </c>
      <c r="C250" s="22"/>
      <c r="D250" s="22"/>
      <c r="E250" s="17"/>
      <c r="F250" s="17"/>
    </row>
    <row r="251" spans="1:6" x14ac:dyDescent="0.3">
      <c r="A251" s="22"/>
      <c r="B251" s="44" t="str">
        <f>IF(A251="", "", VLOOKUP(A251,Lists!A:B,2,FALSE))</f>
        <v/>
      </c>
      <c r="C251" s="22"/>
      <c r="D251" s="22"/>
      <c r="E251" s="17"/>
      <c r="F251" s="17"/>
    </row>
    <row r="252" spans="1:6" x14ac:dyDescent="0.3">
      <c r="A252" s="22"/>
      <c r="B252" s="44" t="str">
        <f>IF(A252="", "", VLOOKUP(A252,Lists!A:B,2,FALSE))</f>
        <v/>
      </c>
      <c r="C252" s="22"/>
      <c r="D252" s="22"/>
      <c r="E252" s="17"/>
      <c r="F252" s="17"/>
    </row>
    <row r="253" spans="1:6" x14ac:dyDescent="0.3">
      <c r="A253" s="22"/>
      <c r="B253" s="44" t="str">
        <f>IF(A253="", "", VLOOKUP(A253,Lists!A:B,2,FALSE))</f>
        <v/>
      </c>
      <c r="C253" s="22"/>
      <c r="D253" s="22"/>
      <c r="E253" s="17"/>
      <c r="F253" s="17"/>
    </row>
    <row r="254" spans="1:6" x14ac:dyDescent="0.3">
      <c r="A254" s="22"/>
      <c r="B254" s="44" t="str">
        <f>IF(A254="", "", VLOOKUP(A254,Lists!A:B,2,FALSE))</f>
        <v/>
      </c>
      <c r="C254" s="22"/>
      <c r="D254" s="22"/>
      <c r="E254" s="17"/>
      <c r="F254" s="17"/>
    </row>
    <row r="255" spans="1:6" x14ac:dyDescent="0.3">
      <c r="A255" s="22"/>
      <c r="B255" s="44" t="str">
        <f>IF(A255="", "", VLOOKUP(A255,Lists!A:B,2,FALSE))</f>
        <v/>
      </c>
      <c r="C255" s="22"/>
      <c r="D255" s="22"/>
      <c r="E255" s="17"/>
      <c r="F255" s="17"/>
    </row>
    <row r="256" spans="1:6" x14ac:dyDescent="0.3">
      <c r="A256" s="22"/>
      <c r="B256" s="44" t="str">
        <f>IF(A256="", "", VLOOKUP(A256,Lists!A:B,2,FALSE))</f>
        <v/>
      </c>
      <c r="C256" s="22"/>
      <c r="D256" s="22"/>
      <c r="E256" s="17"/>
      <c r="F256" s="17"/>
    </row>
    <row r="257" spans="1:6" x14ac:dyDescent="0.3">
      <c r="A257" s="22"/>
      <c r="B257" s="44" t="str">
        <f>IF(A257="", "", VLOOKUP(A257,Lists!A:B,2,FALSE))</f>
        <v/>
      </c>
      <c r="C257" s="22"/>
      <c r="D257" s="22"/>
      <c r="E257" s="17"/>
      <c r="F257" s="17"/>
    </row>
    <row r="258" spans="1:6" x14ac:dyDescent="0.3">
      <c r="A258" s="22"/>
      <c r="B258" s="44" t="str">
        <f>IF(A258="", "", VLOOKUP(A258,Lists!A:B,2,FALSE))</f>
        <v/>
      </c>
      <c r="C258" s="22"/>
      <c r="D258" s="22"/>
      <c r="E258" s="17"/>
      <c r="F258" s="17"/>
    </row>
    <row r="259" spans="1:6" x14ac:dyDescent="0.3">
      <c r="A259" s="22"/>
      <c r="B259" s="44" t="str">
        <f>IF(A259="", "", VLOOKUP(A259,Lists!A:B,2,FALSE))</f>
        <v/>
      </c>
      <c r="C259" s="22"/>
      <c r="D259" s="22"/>
      <c r="E259" s="17"/>
      <c r="F259" s="17"/>
    </row>
    <row r="260" spans="1:6" x14ac:dyDescent="0.3">
      <c r="A260" s="22"/>
      <c r="B260" s="44" t="str">
        <f>IF(A260="", "", VLOOKUP(A260,Lists!A:B,2,FALSE))</f>
        <v/>
      </c>
      <c r="C260" s="22"/>
      <c r="D260" s="22"/>
      <c r="E260" s="17"/>
      <c r="F260" s="17"/>
    </row>
    <row r="261" spans="1:6" x14ac:dyDescent="0.3">
      <c r="A261" s="22"/>
      <c r="B261" s="44" t="str">
        <f>IF(A261="", "", VLOOKUP(A261,Lists!A:B,2,FALSE))</f>
        <v/>
      </c>
      <c r="C261" s="22"/>
      <c r="D261" s="22"/>
      <c r="E261" s="17"/>
      <c r="F261" s="17"/>
    </row>
    <row r="262" spans="1:6" x14ac:dyDescent="0.3">
      <c r="A262" s="22"/>
      <c r="B262" s="44" t="str">
        <f>IF(A262="", "", VLOOKUP(A262,Lists!A:B,2,FALSE))</f>
        <v/>
      </c>
      <c r="C262" s="22"/>
      <c r="D262" s="22"/>
      <c r="E262" s="17"/>
      <c r="F262" s="17"/>
    </row>
    <row r="263" spans="1:6" x14ac:dyDescent="0.3">
      <c r="A263" s="22"/>
      <c r="B263" s="44" t="str">
        <f>IF(A263="", "", VLOOKUP(A263,Lists!A:B,2,FALSE))</f>
        <v/>
      </c>
      <c r="C263" s="22"/>
      <c r="D263" s="22"/>
      <c r="E263" s="17"/>
      <c r="F263" s="17"/>
    </row>
    <row r="264" spans="1:6" x14ac:dyDescent="0.3">
      <c r="A264" s="22"/>
      <c r="B264" s="44" t="str">
        <f>IF(A264="", "", VLOOKUP(A264,Lists!A:B,2,FALSE))</f>
        <v/>
      </c>
      <c r="C264" s="22"/>
      <c r="D264" s="22"/>
      <c r="E264" s="17"/>
      <c r="F264" s="17"/>
    </row>
    <row r="265" spans="1:6" x14ac:dyDescent="0.3">
      <c r="A265" s="22"/>
      <c r="B265" s="44" t="str">
        <f>IF(A265="", "", VLOOKUP(A265,Lists!A:B,2,FALSE))</f>
        <v/>
      </c>
      <c r="C265" s="22"/>
      <c r="D265" s="22"/>
      <c r="E265" s="17"/>
      <c r="F265" s="17"/>
    </row>
    <row r="266" spans="1:6" x14ac:dyDescent="0.3">
      <c r="A266" s="22"/>
      <c r="B266" s="44" t="str">
        <f>IF(A266="", "", VLOOKUP(A266,Lists!A:B,2,FALSE))</f>
        <v/>
      </c>
      <c r="C266" s="22"/>
      <c r="D266" s="22"/>
      <c r="E266" s="17"/>
      <c r="F266" s="17"/>
    </row>
    <row r="267" spans="1:6" x14ac:dyDescent="0.3">
      <c r="A267" s="22"/>
      <c r="B267" s="44" t="str">
        <f>IF(A267="", "", VLOOKUP(A267,Lists!A:B,2,FALSE))</f>
        <v/>
      </c>
      <c r="C267" s="22"/>
      <c r="D267" s="22"/>
      <c r="E267" s="17"/>
      <c r="F267" s="17"/>
    </row>
    <row r="268" spans="1:6" x14ac:dyDescent="0.3">
      <c r="A268" s="22"/>
      <c r="B268" s="44" t="str">
        <f>IF(A268="", "", VLOOKUP(A268,Lists!A:B,2,FALSE))</f>
        <v/>
      </c>
      <c r="C268" s="22"/>
      <c r="D268" s="22"/>
      <c r="E268" s="17"/>
      <c r="F268" s="17"/>
    </row>
    <row r="269" spans="1:6" x14ac:dyDescent="0.3">
      <c r="A269" s="22"/>
      <c r="B269" s="44" t="str">
        <f>IF(A269="", "", VLOOKUP(A269,Lists!A:B,2,FALSE))</f>
        <v/>
      </c>
      <c r="C269" s="22"/>
      <c r="D269" s="22"/>
      <c r="E269" s="17"/>
      <c r="F269" s="17"/>
    </row>
    <row r="270" spans="1:6" x14ac:dyDescent="0.3">
      <c r="A270" s="22"/>
      <c r="B270" s="44" t="str">
        <f>IF(A270="", "", VLOOKUP(A270,Lists!A:B,2,FALSE))</f>
        <v/>
      </c>
      <c r="C270" s="22"/>
      <c r="D270" s="22"/>
      <c r="E270" s="17"/>
      <c r="F270" s="17"/>
    </row>
    <row r="271" spans="1:6" x14ac:dyDescent="0.3">
      <c r="A271" s="22"/>
      <c r="B271" s="44" t="str">
        <f>IF(A271="", "", VLOOKUP(A271,Lists!A:B,2,FALSE))</f>
        <v/>
      </c>
      <c r="C271" s="22"/>
      <c r="D271" s="22"/>
      <c r="E271" s="17"/>
      <c r="F271" s="17"/>
    </row>
    <row r="272" spans="1:6" x14ac:dyDescent="0.3">
      <c r="A272" s="22"/>
      <c r="B272" s="44" t="str">
        <f>IF(A272="", "", VLOOKUP(A272,Lists!A:B,2,FALSE))</f>
        <v/>
      </c>
      <c r="C272" s="22"/>
      <c r="D272" s="22"/>
      <c r="E272" s="17"/>
      <c r="F272" s="17"/>
    </row>
    <row r="273" spans="1:6" x14ac:dyDescent="0.3">
      <c r="A273" s="22"/>
      <c r="B273" s="44" t="str">
        <f>IF(A273="", "", VLOOKUP(A273,Lists!A:B,2,FALSE))</f>
        <v/>
      </c>
      <c r="C273" s="22"/>
      <c r="D273" s="22"/>
      <c r="E273" s="17"/>
      <c r="F273" s="17"/>
    </row>
    <row r="274" spans="1:6" x14ac:dyDescent="0.3">
      <c r="A274" s="22"/>
      <c r="B274" s="44" t="str">
        <f>IF(A274="", "", VLOOKUP(A274,Lists!A:B,2,FALSE))</f>
        <v/>
      </c>
      <c r="C274" s="22"/>
      <c r="D274" s="22"/>
      <c r="E274" s="17"/>
      <c r="F274" s="17"/>
    </row>
    <row r="275" spans="1:6" x14ac:dyDescent="0.3">
      <c r="A275" s="22"/>
      <c r="B275" s="44" t="str">
        <f>IF(A275="", "", VLOOKUP(A275,Lists!A:B,2,FALSE))</f>
        <v/>
      </c>
      <c r="C275" s="22"/>
      <c r="D275" s="22"/>
      <c r="E275" s="17"/>
      <c r="F275" s="17"/>
    </row>
    <row r="276" spans="1:6" x14ac:dyDescent="0.3">
      <c r="A276" s="22"/>
      <c r="B276" s="44" t="str">
        <f>IF(A276="", "", VLOOKUP(A276,Lists!A:B,2,FALSE))</f>
        <v/>
      </c>
      <c r="C276" s="22"/>
      <c r="D276" s="22"/>
      <c r="E276" s="17"/>
      <c r="F276" s="17"/>
    </row>
    <row r="277" spans="1:6" x14ac:dyDescent="0.3">
      <c r="A277" s="22"/>
      <c r="B277" s="44" t="str">
        <f>IF(A277="", "", VLOOKUP(A277,Lists!A:B,2,FALSE))</f>
        <v/>
      </c>
      <c r="C277" s="22"/>
      <c r="D277" s="22"/>
      <c r="E277" s="17"/>
      <c r="F277" s="17"/>
    </row>
    <row r="278" spans="1:6" x14ac:dyDescent="0.3">
      <c r="A278" s="22"/>
      <c r="B278" s="44" t="str">
        <f>IF(A278="", "", VLOOKUP(A278,Lists!A:B,2,FALSE))</f>
        <v/>
      </c>
      <c r="C278" s="22"/>
      <c r="D278" s="22"/>
      <c r="E278" s="17"/>
      <c r="F278" s="17"/>
    </row>
    <row r="279" spans="1:6" x14ac:dyDescent="0.3">
      <c r="A279" s="22"/>
      <c r="B279" s="44" t="str">
        <f>IF(A279="", "", VLOOKUP(A279,Lists!A:B,2,FALSE))</f>
        <v/>
      </c>
      <c r="C279" s="22"/>
      <c r="D279" s="22"/>
      <c r="E279" s="17"/>
      <c r="F279" s="17"/>
    </row>
    <row r="280" spans="1:6" x14ac:dyDescent="0.3">
      <c r="A280" s="22"/>
      <c r="B280" s="44" t="str">
        <f>IF(A280="", "", VLOOKUP(A280,Lists!A:B,2,FALSE))</f>
        <v/>
      </c>
      <c r="C280" s="22"/>
      <c r="D280" s="22"/>
      <c r="E280" s="17"/>
      <c r="F280" s="17"/>
    </row>
    <row r="281" spans="1:6" x14ac:dyDescent="0.3">
      <c r="A281" s="22"/>
      <c r="B281" s="44" t="str">
        <f>IF(A281="", "", VLOOKUP(A281,Lists!A:B,2,FALSE))</f>
        <v/>
      </c>
      <c r="C281" s="22"/>
      <c r="D281" s="22"/>
      <c r="E281" s="17"/>
      <c r="F281" s="17"/>
    </row>
    <row r="282" spans="1:6" x14ac:dyDescent="0.3">
      <c r="A282" s="22"/>
      <c r="B282" s="44" t="str">
        <f>IF(A282="", "", VLOOKUP(A282,Lists!A:B,2,FALSE))</f>
        <v/>
      </c>
      <c r="C282" s="22"/>
      <c r="D282" s="22"/>
      <c r="E282" s="17"/>
      <c r="F282" s="17"/>
    </row>
    <row r="283" spans="1:6" x14ac:dyDescent="0.3">
      <c r="A283" s="22"/>
      <c r="B283" s="44" t="str">
        <f>IF(A283="", "", VLOOKUP(A283,Lists!A:B,2,FALSE))</f>
        <v/>
      </c>
      <c r="C283" s="22"/>
      <c r="D283" s="22"/>
      <c r="E283" s="17"/>
      <c r="F283" s="17"/>
    </row>
    <row r="284" spans="1:6" x14ac:dyDescent="0.3">
      <c r="A284" s="22"/>
      <c r="B284" s="44" t="str">
        <f>IF(A284="", "", VLOOKUP(A284,Lists!A:B,2,FALSE))</f>
        <v/>
      </c>
      <c r="C284" s="22"/>
      <c r="D284" s="22"/>
      <c r="E284" s="17"/>
      <c r="F284" s="17"/>
    </row>
    <row r="285" spans="1:6" x14ac:dyDescent="0.3">
      <c r="A285" s="22"/>
      <c r="B285" s="44" t="str">
        <f>IF(A285="", "", VLOOKUP(A285,Lists!A:B,2,FALSE))</f>
        <v/>
      </c>
      <c r="C285" s="22"/>
      <c r="D285" s="22"/>
      <c r="E285" s="17"/>
      <c r="F285" s="17"/>
    </row>
    <row r="286" spans="1:6" x14ac:dyDescent="0.3">
      <c r="A286" s="22"/>
      <c r="B286" s="44" t="str">
        <f>IF(A286="", "", VLOOKUP(A286,Lists!A:B,2,FALSE))</f>
        <v/>
      </c>
      <c r="C286" s="22"/>
      <c r="D286" s="22"/>
      <c r="E286" s="17"/>
      <c r="F286" s="17"/>
    </row>
    <row r="287" spans="1:6" x14ac:dyDescent="0.3">
      <c r="A287" s="22"/>
      <c r="B287" s="44" t="str">
        <f>IF(A287="", "", VLOOKUP(A287,Lists!A:B,2,FALSE))</f>
        <v/>
      </c>
      <c r="C287" s="22"/>
      <c r="D287" s="22"/>
      <c r="E287" s="17"/>
      <c r="F287" s="17"/>
    </row>
    <row r="288" spans="1:6" x14ac:dyDescent="0.3">
      <c r="A288" s="22"/>
      <c r="B288" s="44" t="str">
        <f>IF(A288="", "", VLOOKUP(A288,Lists!A:B,2,FALSE))</f>
        <v/>
      </c>
      <c r="C288" s="22"/>
      <c r="D288" s="22"/>
      <c r="E288" s="17"/>
      <c r="F288" s="17"/>
    </row>
    <row r="289" spans="1:6" x14ac:dyDescent="0.3">
      <c r="A289" s="22"/>
      <c r="B289" s="44" t="str">
        <f>IF(A289="", "", VLOOKUP(A289,Lists!A:B,2,FALSE))</f>
        <v/>
      </c>
      <c r="C289" s="22"/>
      <c r="D289" s="22"/>
      <c r="E289" s="17"/>
      <c r="F289" s="17"/>
    </row>
    <row r="290" spans="1:6" x14ac:dyDescent="0.3">
      <c r="A290" s="22"/>
      <c r="B290" s="44" t="str">
        <f>IF(A290="", "", VLOOKUP(A290,Lists!A:B,2,FALSE))</f>
        <v/>
      </c>
      <c r="C290" s="22"/>
      <c r="D290" s="22"/>
      <c r="E290" s="17"/>
      <c r="F290" s="17"/>
    </row>
    <row r="291" spans="1:6" x14ac:dyDescent="0.3">
      <c r="A291" s="22"/>
      <c r="B291" s="44" t="str">
        <f>IF(A291="", "", VLOOKUP(A291,Lists!A:B,2,FALSE))</f>
        <v/>
      </c>
      <c r="C291" s="22"/>
      <c r="D291" s="22"/>
      <c r="E291" s="17"/>
      <c r="F291" s="17"/>
    </row>
    <row r="292" spans="1:6" x14ac:dyDescent="0.3">
      <c r="A292" s="22"/>
      <c r="B292" s="44" t="str">
        <f>IF(A292="", "", VLOOKUP(A292,Lists!A:B,2,FALSE))</f>
        <v/>
      </c>
      <c r="C292" s="22"/>
      <c r="D292" s="22"/>
      <c r="E292" s="17"/>
      <c r="F292" s="17"/>
    </row>
    <row r="293" spans="1:6" x14ac:dyDescent="0.3">
      <c r="A293" s="22"/>
      <c r="B293" s="44" t="str">
        <f>IF(A293="", "", VLOOKUP(A293,Lists!A:B,2,FALSE))</f>
        <v/>
      </c>
      <c r="C293" s="22"/>
      <c r="D293" s="22"/>
      <c r="E293" s="17"/>
      <c r="F293" s="17"/>
    </row>
    <row r="294" spans="1:6" x14ac:dyDescent="0.3">
      <c r="A294" s="22"/>
      <c r="B294" s="44" t="str">
        <f>IF(A294="", "", VLOOKUP(A294,Lists!A:B,2,FALSE))</f>
        <v/>
      </c>
      <c r="C294" s="22"/>
      <c r="D294" s="22"/>
      <c r="E294" s="17"/>
      <c r="F294" s="17"/>
    </row>
    <row r="295" spans="1:6" x14ac:dyDescent="0.3">
      <c r="A295" s="22"/>
      <c r="B295" s="44" t="str">
        <f>IF(A295="", "", VLOOKUP(A295,Lists!A:B,2,FALSE))</f>
        <v/>
      </c>
      <c r="C295" s="22"/>
      <c r="D295" s="22"/>
      <c r="E295" s="17"/>
      <c r="F295" s="17"/>
    </row>
    <row r="296" spans="1:6" x14ac:dyDescent="0.3">
      <c r="A296" s="22"/>
      <c r="B296" s="44" t="str">
        <f>IF(A296="", "", VLOOKUP(A296,Lists!A:B,2,FALSE))</f>
        <v/>
      </c>
      <c r="C296" s="22"/>
      <c r="D296" s="22"/>
      <c r="E296" s="17"/>
      <c r="F296" s="17"/>
    </row>
    <row r="297" spans="1:6" x14ac:dyDescent="0.3">
      <c r="A297" s="22"/>
      <c r="B297" s="44" t="str">
        <f>IF(A297="", "", VLOOKUP(A297,Lists!A:B,2,FALSE))</f>
        <v/>
      </c>
      <c r="C297" s="22"/>
      <c r="D297" s="22"/>
      <c r="E297" s="17"/>
      <c r="F297" s="17"/>
    </row>
    <row r="298" spans="1:6" x14ac:dyDescent="0.3">
      <c r="A298" s="22"/>
      <c r="B298" s="44" t="str">
        <f>IF(A298="", "", VLOOKUP(A298,Lists!A:B,2,FALSE))</f>
        <v/>
      </c>
      <c r="C298" s="22"/>
      <c r="D298" s="22"/>
      <c r="E298" s="17"/>
      <c r="F298" s="17"/>
    </row>
    <row r="299" spans="1:6" x14ac:dyDescent="0.3">
      <c r="A299" s="22"/>
      <c r="B299" s="44" t="str">
        <f>IF(A299="", "", VLOOKUP(A299,Lists!A:B,2,FALSE))</f>
        <v/>
      </c>
      <c r="C299" s="22"/>
      <c r="D299" s="22"/>
      <c r="E299" s="17"/>
      <c r="F299" s="17"/>
    </row>
    <row r="300" spans="1:6" x14ac:dyDescent="0.3">
      <c r="A300" s="22"/>
      <c r="B300" s="44" t="str">
        <f>IF(A300="", "", VLOOKUP(A300,Lists!A:B,2,FALSE))</f>
        <v/>
      </c>
      <c r="C300" s="22"/>
      <c r="D300" s="22"/>
      <c r="E300" s="17"/>
      <c r="F300" s="17"/>
    </row>
    <row r="301" spans="1:6" x14ac:dyDescent="0.3">
      <c r="A301" s="22"/>
      <c r="B301" s="44" t="str">
        <f>IF(A301="", "", VLOOKUP(A301,Lists!A:B,2,FALSE))</f>
        <v/>
      </c>
      <c r="C301" s="22"/>
      <c r="D301" s="22"/>
      <c r="E301" s="17"/>
      <c r="F301" s="17"/>
    </row>
    <row r="302" spans="1:6" x14ac:dyDescent="0.3">
      <c r="A302" s="22"/>
      <c r="B302" s="44" t="str">
        <f>IF(A302="", "", VLOOKUP(A302,Lists!A:B,2,FALSE))</f>
        <v/>
      </c>
      <c r="C302" s="22"/>
      <c r="D302" s="22"/>
      <c r="E302" s="17"/>
      <c r="F302" s="17"/>
    </row>
    <row r="303" spans="1:6" x14ac:dyDescent="0.3">
      <c r="A303" s="22"/>
      <c r="B303" s="44" t="str">
        <f>IF(A303="", "", VLOOKUP(A303,Lists!A:B,2,FALSE))</f>
        <v/>
      </c>
      <c r="C303" s="22"/>
      <c r="D303" s="22"/>
      <c r="E303" s="17"/>
      <c r="F303" s="17"/>
    </row>
    <row r="304" spans="1:6" x14ac:dyDescent="0.3">
      <c r="A304" s="22"/>
      <c r="B304" s="44" t="str">
        <f>IF(A304="", "", VLOOKUP(A304,Lists!A:B,2,FALSE))</f>
        <v/>
      </c>
      <c r="C304" s="22"/>
      <c r="D304" s="22"/>
      <c r="E304" s="17"/>
      <c r="F304" s="17"/>
    </row>
    <row r="305" spans="1:6" x14ac:dyDescent="0.3">
      <c r="A305" s="22"/>
      <c r="B305" s="44" t="str">
        <f>IF(A305="", "", VLOOKUP(A305,Lists!A:B,2,FALSE))</f>
        <v/>
      </c>
      <c r="C305" s="22"/>
      <c r="D305" s="22"/>
      <c r="E305" s="17"/>
      <c r="F305" s="17"/>
    </row>
    <row r="306" spans="1:6" x14ac:dyDescent="0.3">
      <c r="A306" s="22"/>
      <c r="B306" s="44" t="str">
        <f>IF(A306="", "", VLOOKUP(A306,Lists!A:B,2,FALSE))</f>
        <v/>
      </c>
      <c r="C306" s="22"/>
      <c r="D306" s="22"/>
      <c r="E306" s="17"/>
      <c r="F306" s="17"/>
    </row>
    <row r="307" spans="1:6" x14ac:dyDescent="0.3">
      <c r="A307" s="22"/>
      <c r="B307" s="44" t="str">
        <f>IF(A307="", "", VLOOKUP(A307,Lists!A:B,2,FALSE))</f>
        <v/>
      </c>
      <c r="C307" s="22"/>
      <c r="D307" s="22"/>
      <c r="E307" s="17"/>
      <c r="F307" s="17"/>
    </row>
    <row r="308" spans="1:6" x14ac:dyDescent="0.3">
      <c r="A308" s="22"/>
      <c r="B308" s="44" t="str">
        <f>IF(A308="", "", VLOOKUP(A308,Lists!A:B,2,FALSE))</f>
        <v/>
      </c>
      <c r="C308" s="22"/>
      <c r="D308" s="22"/>
      <c r="E308" s="17"/>
      <c r="F308" s="17"/>
    </row>
    <row r="309" spans="1:6" x14ac:dyDescent="0.3">
      <c r="A309" s="22"/>
      <c r="B309" s="44" t="str">
        <f>IF(A309="", "", VLOOKUP(A309,Lists!A:B,2,FALSE))</f>
        <v/>
      </c>
      <c r="C309" s="22"/>
      <c r="D309" s="22"/>
      <c r="E309" s="17"/>
      <c r="F309" s="17"/>
    </row>
    <row r="310" spans="1:6" x14ac:dyDescent="0.3">
      <c r="A310" s="22"/>
      <c r="B310" s="44" t="str">
        <f>IF(A310="", "", VLOOKUP(A310,Lists!A:B,2,FALSE))</f>
        <v/>
      </c>
      <c r="C310" s="22"/>
      <c r="D310" s="22"/>
      <c r="E310" s="17"/>
      <c r="F310" s="17"/>
    </row>
    <row r="311" spans="1:6" x14ac:dyDescent="0.3">
      <c r="A311" s="22"/>
      <c r="B311" s="44" t="str">
        <f>IF(A311="", "", VLOOKUP(A311,Lists!A:B,2,FALSE))</f>
        <v/>
      </c>
      <c r="C311" s="22"/>
      <c r="D311" s="22"/>
      <c r="E311" s="17"/>
      <c r="F311" s="17"/>
    </row>
    <row r="312" spans="1:6" x14ac:dyDescent="0.3">
      <c r="A312" s="22"/>
      <c r="B312" s="44" t="str">
        <f>IF(A312="", "", VLOOKUP(A312,Lists!A:B,2,FALSE))</f>
        <v/>
      </c>
      <c r="C312" s="22"/>
      <c r="D312" s="22"/>
      <c r="E312" s="17"/>
      <c r="F312" s="17"/>
    </row>
    <row r="313" spans="1:6" x14ac:dyDescent="0.3">
      <c r="A313" s="22"/>
      <c r="B313" s="44" t="str">
        <f>IF(A313="", "", VLOOKUP(A313,Lists!A:B,2,FALSE))</f>
        <v/>
      </c>
      <c r="C313" s="22"/>
      <c r="D313" s="22"/>
      <c r="E313" s="17"/>
      <c r="F313" s="17"/>
    </row>
    <row r="314" spans="1:6" x14ac:dyDescent="0.3">
      <c r="A314" s="22"/>
      <c r="B314" s="44" t="str">
        <f>IF(A314="", "", VLOOKUP(A314,Lists!A:B,2,FALSE))</f>
        <v/>
      </c>
      <c r="C314" s="22"/>
      <c r="D314" s="22"/>
      <c r="E314" s="17"/>
      <c r="F314" s="17"/>
    </row>
    <row r="315" spans="1:6" x14ac:dyDescent="0.3">
      <c r="A315" s="22"/>
      <c r="B315" s="44" t="str">
        <f>IF(A315="", "", VLOOKUP(A315,Lists!A:B,2,FALSE))</f>
        <v/>
      </c>
      <c r="C315" s="22"/>
      <c r="D315" s="22"/>
      <c r="E315" s="17"/>
      <c r="F315" s="17"/>
    </row>
    <row r="316" spans="1:6" x14ac:dyDescent="0.3">
      <c r="A316" s="22"/>
      <c r="B316" s="44" t="str">
        <f>IF(A316="", "", VLOOKUP(A316,Lists!A:B,2,FALSE))</f>
        <v/>
      </c>
      <c r="C316" s="22"/>
      <c r="D316" s="22"/>
      <c r="E316" s="17"/>
      <c r="F316" s="17"/>
    </row>
    <row r="317" spans="1:6" x14ac:dyDescent="0.3">
      <c r="A317" s="22"/>
      <c r="B317" s="44" t="str">
        <f>IF(A317="", "", VLOOKUP(A317,Lists!A:B,2,FALSE))</f>
        <v/>
      </c>
      <c r="C317" s="22"/>
      <c r="D317" s="22"/>
      <c r="E317" s="17"/>
      <c r="F317" s="17"/>
    </row>
    <row r="318" spans="1:6" x14ac:dyDescent="0.3">
      <c r="A318" s="22"/>
      <c r="B318" s="44" t="str">
        <f>IF(A318="", "", VLOOKUP(A318,Lists!A:B,2,FALSE))</f>
        <v/>
      </c>
      <c r="C318" s="22"/>
      <c r="D318" s="22"/>
      <c r="E318" s="17"/>
      <c r="F318" s="17"/>
    </row>
    <row r="319" spans="1:6" x14ac:dyDescent="0.3">
      <c r="A319" s="22"/>
      <c r="B319" s="44" t="str">
        <f>IF(A319="", "", VLOOKUP(A319,Lists!A:B,2,FALSE))</f>
        <v/>
      </c>
      <c r="C319" s="22"/>
      <c r="D319" s="22"/>
      <c r="E319" s="17"/>
      <c r="F319" s="17"/>
    </row>
    <row r="320" spans="1:6" x14ac:dyDescent="0.3">
      <c r="A320" s="22"/>
      <c r="B320" s="44" t="str">
        <f>IF(A320="", "", VLOOKUP(A320,Lists!A:B,2,FALSE))</f>
        <v/>
      </c>
      <c r="C320" s="22"/>
      <c r="D320" s="22"/>
      <c r="E320" s="17"/>
      <c r="F320" s="17"/>
    </row>
    <row r="321" spans="1:6" x14ac:dyDescent="0.3">
      <c r="A321" s="22"/>
      <c r="B321" s="44" t="str">
        <f>IF(A321="", "", VLOOKUP(A321,Lists!A:B,2,FALSE))</f>
        <v/>
      </c>
      <c r="C321" s="22"/>
      <c r="D321" s="22"/>
      <c r="E321" s="17"/>
      <c r="F321" s="17"/>
    </row>
    <row r="322" spans="1:6" x14ac:dyDescent="0.3">
      <c r="A322" s="22"/>
      <c r="B322" s="44" t="str">
        <f>IF(A322="", "", VLOOKUP(A322,Lists!A:B,2,FALSE))</f>
        <v/>
      </c>
      <c r="C322" s="22"/>
      <c r="D322" s="22"/>
      <c r="E322" s="17"/>
      <c r="F322" s="17"/>
    </row>
    <row r="323" spans="1:6" x14ac:dyDescent="0.3">
      <c r="A323" s="22"/>
      <c r="B323" s="44" t="str">
        <f>IF(A323="", "", VLOOKUP(A323,Lists!A:B,2,FALSE))</f>
        <v/>
      </c>
      <c r="C323" s="22"/>
      <c r="D323" s="22"/>
      <c r="E323" s="17"/>
      <c r="F323" s="17"/>
    </row>
    <row r="324" spans="1:6" x14ac:dyDescent="0.3">
      <c r="A324" s="22"/>
      <c r="B324" s="44" t="str">
        <f>IF(A324="", "", VLOOKUP(A324,Lists!A:B,2,FALSE))</f>
        <v/>
      </c>
      <c r="C324" s="22"/>
      <c r="D324" s="22"/>
      <c r="E324" s="17"/>
      <c r="F324" s="17"/>
    </row>
    <row r="325" spans="1:6" x14ac:dyDescent="0.3">
      <c r="A325" s="22"/>
      <c r="B325" s="44" t="str">
        <f>IF(A325="", "", VLOOKUP(A325,Lists!A:B,2,FALSE))</f>
        <v/>
      </c>
      <c r="C325" s="22"/>
      <c r="D325" s="22"/>
      <c r="E325" s="17"/>
      <c r="F325" s="17"/>
    </row>
    <row r="326" spans="1:6" x14ac:dyDescent="0.3">
      <c r="A326" s="22"/>
      <c r="B326" s="44" t="str">
        <f>IF(A326="", "", VLOOKUP(A326,Lists!A:B,2,FALSE))</f>
        <v/>
      </c>
      <c r="C326" s="22"/>
      <c r="D326" s="22"/>
      <c r="E326" s="17"/>
      <c r="F326" s="17"/>
    </row>
    <row r="327" spans="1:6" x14ac:dyDescent="0.3">
      <c r="A327" s="22"/>
      <c r="B327" s="44" t="str">
        <f>IF(A327="", "", VLOOKUP(A327,Lists!A:B,2,FALSE))</f>
        <v/>
      </c>
      <c r="C327" s="22"/>
      <c r="D327" s="22"/>
      <c r="E327" s="17"/>
      <c r="F327" s="17"/>
    </row>
    <row r="328" spans="1:6" x14ac:dyDescent="0.3">
      <c r="A328" s="22"/>
      <c r="B328" s="44" t="str">
        <f>IF(A328="", "", VLOOKUP(A328,Lists!A:B,2,FALSE))</f>
        <v/>
      </c>
      <c r="C328" s="22"/>
      <c r="D328" s="22"/>
      <c r="E328" s="17"/>
      <c r="F328" s="17"/>
    </row>
    <row r="329" spans="1:6" x14ac:dyDescent="0.3">
      <c r="A329" s="22"/>
      <c r="B329" s="44" t="str">
        <f>IF(A329="", "", VLOOKUP(A329,Lists!A:B,2,FALSE))</f>
        <v/>
      </c>
      <c r="C329" s="22"/>
      <c r="D329" s="22"/>
      <c r="E329" s="17"/>
      <c r="F329" s="17"/>
    </row>
    <row r="330" spans="1:6" x14ac:dyDescent="0.3">
      <c r="A330" s="22"/>
      <c r="B330" s="44" t="str">
        <f>IF(A330="", "", VLOOKUP(A330,Lists!A:B,2,FALSE))</f>
        <v/>
      </c>
      <c r="C330" s="22"/>
      <c r="D330" s="22"/>
      <c r="E330" s="17"/>
      <c r="F330" s="17"/>
    </row>
    <row r="331" spans="1:6" x14ac:dyDescent="0.3">
      <c r="A331" s="22"/>
      <c r="B331" s="44" t="str">
        <f>IF(A331="", "", VLOOKUP(A331,Lists!A:B,2,FALSE))</f>
        <v/>
      </c>
      <c r="C331" s="22"/>
      <c r="D331" s="22"/>
      <c r="E331" s="17"/>
      <c r="F331" s="17"/>
    </row>
    <row r="332" spans="1:6" x14ac:dyDescent="0.3">
      <c r="A332" s="22"/>
      <c r="B332" s="44" t="str">
        <f>IF(A332="", "", VLOOKUP(A332,Lists!A:B,2,FALSE))</f>
        <v/>
      </c>
      <c r="C332" s="22"/>
      <c r="D332" s="22"/>
      <c r="E332" s="17"/>
      <c r="F332" s="17"/>
    </row>
    <row r="333" spans="1:6" x14ac:dyDescent="0.3">
      <c r="A333" s="22"/>
      <c r="B333" s="44" t="str">
        <f>IF(A333="", "", VLOOKUP(A333,Lists!A:B,2,FALSE))</f>
        <v/>
      </c>
      <c r="C333" s="22"/>
      <c r="D333" s="22"/>
      <c r="E333" s="17"/>
      <c r="F333" s="17"/>
    </row>
    <row r="334" spans="1:6" x14ac:dyDescent="0.3">
      <c r="A334" s="22"/>
      <c r="B334" s="44" t="str">
        <f>IF(A334="", "", VLOOKUP(A334,Lists!A:B,2,FALSE))</f>
        <v/>
      </c>
      <c r="C334" s="22"/>
      <c r="D334" s="22"/>
      <c r="E334" s="17"/>
      <c r="F334" s="17"/>
    </row>
    <row r="335" spans="1:6" x14ac:dyDescent="0.3">
      <c r="A335" s="22"/>
      <c r="B335" s="44" t="str">
        <f>IF(A335="", "", VLOOKUP(A335,Lists!A:B,2,FALSE))</f>
        <v/>
      </c>
      <c r="C335" s="22"/>
      <c r="D335" s="22"/>
      <c r="E335" s="17"/>
      <c r="F335" s="17"/>
    </row>
    <row r="336" spans="1:6" x14ac:dyDescent="0.3">
      <c r="A336" s="22"/>
      <c r="B336" s="44" t="str">
        <f>IF(A336="", "", VLOOKUP(A336,Lists!A:B,2,FALSE))</f>
        <v/>
      </c>
      <c r="C336" s="22"/>
      <c r="D336" s="22"/>
      <c r="E336" s="17"/>
      <c r="F336" s="17"/>
    </row>
    <row r="337" spans="1:6" x14ac:dyDescent="0.3">
      <c r="A337" s="22"/>
      <c r="B337" s="44" t="str">
        <f>IF(A337="", "", VLOOKUP(A337,Lists!A:B,2,FALSE))</f>
        <v/>
      </c>
      <c r="C337" s="22"/>
      <c r="D337" s="22"/>
      <c r="E337" s="17"/>
      <c r="F337" s="17"/>
    </row>
    <row r="338" spans="1:6" x14ac:dyDescent="0.3">
      <c r="A338" s="22"/>
      <c r="B338" s="44" t="str">
        <f>IF(A338="", "", VLOOKUP(A338,Lists!A:B,2,FALSE))</f>
        <v/>
      </c>
      <c r="C338" s="22"/>
      <c r="D338" s="22"/>
      <c r="E338" s="17"/>
      <c r="F338" s="17"/>
    </row>
    <row r="339" spans="1:6" x14ac:dyDescent="0.3">
      <c r="A339" s="22"/>
      <c r="B339" s="44" t="str">
        <f>IF(A339="", "", VLOOKUP(A339,Lists!A:B,2,FALSE))</f>
        <v/>
      </c>
      <c r="C339" s="22"/>
      <c r="D339" s="22"/>
      <c r="E339" s="17"/>
      <c r="F339" s="17"/>
    </row>
    <row r="340" spans="1:6" x14ac:dyDescent="0.3">
      <c r="A340" s="22"/>
      <c r="B340" s="44" t="str">
        <f>IF(A340="", "", VLOOKUP(A340,Lists!A:B,2,FALSE))</f>
        <v/>
      </c>
      <c r="C340" s="22"/>
      <c r="D340" s="22"/>
      <c r="E340" s="17"/>
      <c r="F340" s="17"/>
    </row>
    <row r="341" spans="1:6" x14ac:dyDescent="0.3">
      <c r="A341" s="22"/>
      <c r="B341" s="44" t="str">
        <f>IF(A341="", "", VLOOKUP(A341,Lists!A:B,2,FALSE))</f>
        <v/>
      </c>
      <c r="C341" s="22"/>
      <c r="D341" s="22"/>
      <c r="E341" s="17"/>
      <c r="F341" s="17"/>
    </row>
    <row r="342" spans="1:6" x14ac:dyDescent="0.3">
      <c r="A342" s="22"/>
      <c r="B342" s="44" t="str">
        <f>IF(A342="", "", VLOOKUP(A342,Lists!A:B,2,FALSE))</f>
        <v/>
      </c>
      <c r="C342" s="22"/>
      <c r="D342" s="22"/>
      <c r="E342" s="17"/>
      <c r="F342" s="17"/>
    </row>
    <row r="343" spans="1:6" x14ac:dyDescent="0.3">
      <c r="A343" s="22"/>
      <c r="B343" s="44" t="str">
        <f>IF(A343="", "", VLOOKUP(A343,Lists!A:B,2,FALSE))</f>
        <v/>
      </c>
      <c r="C343" s="22"/>
      <c r="D343" s="22"/>
      <c r="E343" s="17"/>
      <c r="F343" s="17"/>
    </row>
    <row r="344" spans="1:6" x14ac:dyDescent="0.3">
      <c r="A344" s="22"/>
      <c r="B344" s="44" t="str">
        <f>IF(A344="", "", VLOOKUP(A344,Lists!A:B,2,FALSE))</f>
        <v/>
      </c>
      <c r="C344" s="22"/>
      <c r="D344" s="22"/>
      <c r="E344" s="17"/>
      <c r="F344" s="17"/>
    </row>
    <row r="345" spans="1:6" x14ac:dyDescent="0.3">
      <c r="A345" s="22"/>
      <c r="B345" s="44" t="str">
        <f>IF(A345="", "", VLOOKUP(A345,Lists!A:B,2,FALSE))</f>
        <v/>
      </c>
      <c r="C345" s="22"/>
      <c r="D345" s="22"/>
      <c r="E345" s="17"/>
      <c r="F345" s="17"/>
    </row>
    <row r="346" spans="1:6" x14ac:dyDescent="0.3">
      <c r="A346" s="22"/>
      <c r="B346" s="44" t="str">
        <f>IF(A346="", "", VLOOKUP(A346,Lists!A:B,2,FALSE))</f>
        <v/>
      </c>
      <c r="C346" s="22"/>
      <c r="D346" s="22"/>
      <c r="E346" s="17"/>
      <c r="F346" s="17"/>
    </row>
    <row r="347" spans="1:6" x14ac:dyDescent="0.3">
      <c r="A347" s="22"/>
      <c r="B347" s="44" t="str">
        <f>IF(A347="", "", VLOOKUP(A347,Lists!A:B,2,FALSE))</f>
        <v/>
      </c>
      <c r="C347" s="22"/>
      <c r="D347" s="22"/>
      <c r="E347" s="17"/>
      <c r="F347" s="17"/>
    </row>
    <row r="348" spans="1:6" x14ac:dyDescent="0.3">
      <c r="A348" s="22"/>
      <c r="B348" s="44" t="str">
        <f>IF(A348="", "", VLOOKUP(A348,Lists!A:B,2,FALSE))</f>
        <v/>
      </c>
      <c r="C348" s="22"/>
      <c r="D348" s="22"/>
      <c r="E348" s="17"/>
      <c r="F348" s="17"/>
    </row>
    <row r="349" spans="1:6" x14ac:dyDescent="0.3">
      <c r="A349" s="22"/>
      <c r="B349" s="44" t="str">
        <f>IF(A349="", "", VLOOKUP(A349,Lists!A:B,2,FALSE))</f>
        <v/>
      </c>
      <c r="C349" s="22"/>
      <c r="D349" s="22"/>
      <c r="E349" s="17"/>
      <c r="F349" s="17"/>
    </row>
    <row r="350" spans="1:6" x14ac:dyDescent="0.3">
      <c r="A350" s="22"/>
      <c r="B350" s="44" t="str">
        <f>IF(A350="", "", VLOOKUP(A350,Lists!A:B,2,FALSE))</f>
        <v/>
      </c>
      <c r="C350" s="22"/>
      <c r="D350" s="22"/>
      <c r="E350" s="17"/>
      <c r="F350" s="17"/>
    </row>
    <row r="351" spans="1:6" x14ac:dyDescent="0.3">
      <c r="A351" s="22"/>
      <c r="B351" s="44" t="str">
        <f>IF(A351="", "", VLOOKUP(A351,Lists!A:B,2,FALSE))</f>
        <v/>
      </c>
      <c r="C351" s="22"/>
      <c r="D351" s="22"/>
      <c r="E351" s="17"/>
      <c r="F351" s="17"/>
    </row>
    <row r="352" spans="1:6" x14ac:dyDescent="0.3">
      <c r="A352" s="22"/>
      <c r="B352" s="44" t="str">
        <f>IF(A352="", "", VLOOKUP(A352,Lists!A:B,2,FALSE))</f>
        <v/>
      </c>
      <c r="C352" s="22"/>
      <c r="D352" s="22"/>
      <c r="E352" s="17"/>
      <c r="F352" s="17"/>
    </row>
    <row r="353" spans="1:6" x14ac:dyDescent="0.3">
      <c r="A353" s="22"/>
      <c r="B353" s="44" t="str">
        <f>IF(A353="", "", VLOOKUP(A353,Lists!A:B,2,FALSE))</f>
        <v/>
      </c>
      <c r="C353" s="22"/>
      <c r="D353" s="22"/>
      <c r="E353" s="17"/>
      <c r="F353" s="17"/>
    </row>
    <row r="354" spans="1:6" x14ac:dyDescent="0.3">
      <c r="A354" s="22"/>
      <c r="B354" s="44" t="str">
        <f>IF(A354="", "", VLOOKUP(A354,Lists!A:B,2,FALSE))</f>
        <v/>
      </c>
      <c r="C354" s="22"/>
      <c r="D354" s="22"/>
      <c r="E354" s="17"/>
      <c r="F354" s="17"/>
    </row>
    <row r="355" spans="1:6" x14ac:dyDescent="0.3">
      <c r="A355" s="22"/>
      <c r="B355" s="44" t="str">
        <f>IF(A355="", "", VLOOKUP(A355,Lists!A:B,2,FALSE))</f>
        <v/>
      </c>
      <c r="C355" s="22"/>
      <c r="D355" s="22"/>
      <c r="E355" s="17"/>
      <c r="F355" s="17"/>
    </row>
    <row r="356" spans="1:6" x14ac:dyDescent="0.3">
      <c r="A356" s="22"/>
      <c r="B356" s="44" t="str">
        <f>IF(A356="", "", VLOOKUP(A356,Lists!A:B,2,FALSE))</f>
        <v/>
      </c>
      <c r="C356" s="22"/>
      <c r="D356" s="22"/>
      <c r="E356" s="17"/>
      <c r="F356" s="17"/>
    </row>
    <row r="357" spans="1:6" x14ac:dyDescent="0.3">
      <c r="A357" s="22"/>
      <c r="B357" s="44" t="str">
        <f>IF(A357="", "", VLOOKUP(A357,Lists!A:B,2,FALSE))</f>
        <v/>
      </c>
      <c r="C357" s="22"/>
      <c r="D357" s="22"/>
      <c r="E357" s="17"/>
      <c r="F357" s="17"/>
    </row>
    <row r="358" spans="1:6" x14ac:dyDescent="0.3">
      <c r="A358" s="22"/>
      <c r="B358" s="44" t="str">
        <f>IF(A358="", "", VLOOKUP(A358,Lists!A:B,2,FALSE))</f>
        <v/>
      </c>
      <c r="C358" s="22"/>
      <c r="D358" s="22"/>
      <c r="E358" s="17"/>
      <c r="F358" s="17"/>
    </row>
    <row r="359" spans="1:6" x14ac:dyDescent="0.3">
      <c r="A359" s="22"/>
      <c r="B359" s="44" t="str">
        <f>IF(A359="", "", VLOOKUP(A359,Lists!A:B,2,FALSE))</f>
        <v/>
      </c>
      <c r="C359" s="22"/>
      <c r="D359" s="22"/>
      <c r="E359" s="17"/>
      <c r="F359" s="17"/>
    </row>
    <row r="360" spans="1:6" x14ac:dyDescent="0.3">
      <c r="A360" s="22"/>
      <c r="B360" s="44" t="str">
        <f>IF(A360="", "", VLOOKUP(A360,Lists!A:B,2,FALSE))</f>
        <v/>
      </c>
      <c r="C360" s="22"/>
      <c r="D360" s="22"/>
      <c r="E360" s="17"/>
      <c r="F360" s="17"/>
    </row>
    <row r="361" spans="1:6" x14ac:dyDescent="0.3">
      <c r="A361" s="22"/>
      <c r="B361" s="44" t="str">
        <f>IF(A361="", "", VLOOKUP(A361,Lists!A:B,2,FALSE))</f>
        <v/>
      </c>
      <c r="C361" s="22"/>
      <c r="D361" s="22"/>
      <c r="E361" s="17"/>
      <c r="F361" s="17"/>
    </row>
    <row r="362" spans="1:6" x14ac:dyDescent="0.3">
      <c r="A362" s="22"/>
      <c r="B362" s="44" t="str">
        <f>IF(A362="", "", VLOOKUP(A362,Lists!A:B,2,FALSE))</f>
        <v/>
      </c>
      <c r="C362" s="22"/>
      <c r="D362" s="22"/>
      <c r="E362" s="17"/>
      <c r="F362" s="17"/>
    </row>
    <row r="363" spans="1:6" x14ac:dyDescent="0.3">
      <c r="A363" s="22"/>
      <c r="B363" s="44" t="str">
        <f>IF(A363="", "", VLOOKUP(A363,Lists!A:B,2,FALSE))</f>
        <v/>
      </c>
      <c r="C363" s="22"/>
      <c r="D363" s="22"/>
      <c r="E363" s="17"/>
      <c r="F363" s="17"/>
    </row>
    <row r="364" spans="1:6" x14ac:dyDescent="0.3">
      <c r="A364" s="22"/>
      <c r="B364" s="44" t="str">
        <f>IF(A364="", "", VLOOKUP(A364,Lists!A:B,2,FALSE))</f>
        <v/>
      </c>
      <c r="C364" s="22"/>
      <c r="D364" s="22"/>
      <c r="E364" s="17"/>
      <c r="F364" s="17"/>
    </row>
    <row r="365" spans="1:6" x14ac:dyDescent="0.3">
      <c r="A365" s="22"/>
      <c r="B365" s="44" t="str">
        <f>IF(A365="", "", VLOOKUP(A365,Lists!A:B,2,FALSE))</f>
        <v/>
      </c>
      <c r="C365" s="22"/>
      <c r="D365" s="22"/>
      <c r="E365" s="17"/>
      <c r="F365" s="17"/>
    </row>
    <row r="366" spans="1:6" x14ac:dyDescent="0.3">
      <c r="A366" s="22"/>
      <c r="B366" s="44" t="str">
        <f>IF(A366="", "", VLOOKUP(A366,Lists!A:B,2,FALSE))</f>
        <v/>
      </c>
      <c r="C366" s="22"/>
      <c r="D366" s="22"/>
      <c r="E366" s="17"/>
      <c r="F366" s="17"/>
    </row>
    <row r="367" spans="1:6" x14ac:dyDescent="0.3">
      <c r="A367" s="22"/>
      <c r="B367" s="44" t="str">
        <f>IF(A367="", "", VLOOKUP(A367,Lists!A:B,2,FALSE))</f>
        <v/>
      </c>
      <c r="C367" s="22"/>
      <c r="D367" s="22"/>
      <c r="E367" s="17"/>
      <c r="F367" s="17"/>
    </row>
    <row r="368" spans="1:6" x14ac:dyDescent="0.3">
      <c r="A368" s="22"/>
      <c r="B368" s="44" t="str">
        <f>IF(A368="", "", VLOOKUP(A368,Lists!A:B,2,FALSE))</f>
        <v/>
      </c>
      <c r="C368" s="22"/>
      <c r="D368" s="22"/>
      <c r="E368" s="17"/>
      <c r="F368" s="17"/>
    </row>
    <row r="369" spans="1:6" x14ac:dyDescent="0.3">
      <c r="A369" s="22"/>
      <c r="B369" s="44" t="str">
        <f>IF(A369="", "", VLOOKUP(A369,Lists!A:B,2,FALSE))</f>
        <v/>
      </c>
      <c r="C369" s="22"/>
      <c r="D369" s="22"/>
      <c r="E369" s="17"/>
      <c r="F369" s="17"/>
    </row>
    <row r="370" spans="1:6" x14ac:dyDescent="0.3">
      <c r="A370" s="22"/>
      <c r="B370" s="44" t="str">
        <f>IF(A370="", "", VLOOKUP(A370,Lists!A:B,2,FALSE))</f>
        <v/>
      </c>
      <c r="C370" s="22"/>
      <c r="D370" s="22"/>
      <c r="E370" s="17"/>
      <c r="F370" s="17"/>
    </row>
    <row r="371" spans="1:6" x14ac:dyDescent="0.3">
      <c r="A371" s="22"/>
      <c r="B371" s="44" t="str">
        <f>IF(A371="", "", VLOOKUP(A371,Lists!A:B,2,FALSE))</f>
        <v/>
      </c>
      <c r="C371" s="22"/>
      <c r="D371" s="22"/>
      <c r="E371" s="17"/>
      <c r="F371" s="17"/>
    </row>
    <row r="372" spans="1:6" x14ac:dyDescent="0.3">
      <c r="A372" s="22"/>
      <c r="B372" s="44" t="str">
        <f>IF(A372="", "", VLOOKUP(A372,Lists!A:B,2,FALSE))</f>
        <v/>
      </c>
      <c r="C372" s="22"/>
      <c r="D372" s="22"/>
      <c r="E372" s="17"/>
      <c r="F372" s="17"/>
    </row>
    <row r="373" spans="1:6" x14ac:dyDescent="0.3">
      <c r="A373" s="22"/>
      <c r="B373" s="44" t="str">
        <f>IF(A373="", "", VLOOKUP(A373,Lists!A:B,2,FALSE))</f>
        <v/>
      </c>
      <c r="C373" s="22"/>
      <c r="D373" s="22"/>
      <c r="E373" s="17"/>
      <c r="F373" s="17"/>
    </row>
    <row r="374" spans="1:6" x14ac:dyDescent="0.3">
      <c r="A374" s="22"/>
      <c r="B374" s="44" t="str">
        <f>IF(A374="", "", VLOOKUP(A374,Lists!A:B,2,FALSE))</f>
        <v/>
      </c>
      <c r="C374" s="22"/>
      <c r="D374" s="22"/>
      <c r="E374" s="17"/>
      <c r="F374" s="17"/>
    </row>
    <row r="375" spans="1:6" x14ac:dyDescent="0.3">
      <c r="A375" s="22"/>
      <c r="B375" s="44" t="str">
        <f>IF(A375="", "", VLOOKUP(A375,Lists!A:B,2,FALSE))</f>
        <v/>
      </c>
      <c r="C375" s="22"/>
      <c r="D375" s="22"/>
      <c r="E375" s="17"/>
      <c r="F375" s="17"/>
    </row>
    <row r="376" spans="1:6" x14ac:dyDescent="0.3">
      <c r="A376" s="22"/>
      <c r="B376" s="44" t="str">
        <f>IF(A376="", "", VLOOKUP(A376,Lists!A:B,2,FALSE))</f>
        <v/>
      </c>
      <c r="C376" s="22"/>
      <c r="D376" s="22"/>
      <c r="E376" s="17"/>
      <c r="F376" s="17"/>
    </row>
    <row r="377" spans="1:6" x14ac:dyDescent="0.3">
      <c r="A377" s="22"/>
      <c r="B377" s="44" t="str">
        <f>IF(A377="", "", VLOOKUP(A377,Lists!A:B,2,FALSE))</f>
        <v/>
      </c>
      <c r="C377" s="22"/>
      <c r="D377" s="22"/>
      <c r="E377" s="17"/>
      <c r="F377" s="17"/>
    </row>
    <row r="378" spans="1:6" x14ac:dyDescent="0.3">
      <c r="A378" s="22"/>
      <c r="B378" s="44" t="str">
        <f>IF(A378="", "", VLOOKUP(A378,Lists!A:B,2,FALSE))</f>
        <v/>
      </c>
      <c r="C378" s="22"/>
      <c r="D378" s="22"/>
      <c r="E378" s="17"/>
      <c r="F378" s="17"/>
    </row>
    <row r="379" spans="1:6" x14ac:dyDescent="0.3">
      <c r="A379" s="22"/>
      <c r="B379" s="44" t="str">
        <f>IF(A379="", "", VLOOKUP(A379,Lists!A:B,2,FALSE))</f>
        <v/>
      </c>
      <c r="C379" s="22"/>
      <c r="D379" s="22"/>
      <c r="E379" s="17"/>
      <c r="F379" s="17"/>
    </row>
    <row r="380" spans="1:6" x14ac:dyDescent="0.3">
      <c r="A380" s="22"/>
      <c r="B380" s="44" t="str">
        <f>IF(A380="", "", VLOOKUP(A380,Lists!A:B,2,FALSE))</f>
        <v/>
      </c>
      <c r="C380" s="22"/>
      <c r="D380" s="22"/>
      <c r="E380" s="17"/>
      <c r="F380" s="17"/>
    </row>
    <row r="381" spans="1:6" x14ac:dyDescent="0.3">
      <c r="A381" s="22"/>
      <c r="B381" s="44" t="str">
        <f>IF(A381="", "", VLOOKUP(A381,Lists!A:B,2,FALSE))</f>
        <v/>
      </c>
      <c r="C381" s="22"/>
      <c r="D381" s="22"/>
      <c r="E381" s="17"/>
      <c r="F381" s="17"/>
    </row>
    <row r="382" spans="1:6" x14ac:dyDescent="0.3">
      <c r="A382" s="22"/>
      <c r="B382" s="44" t="str">
        <f>IF(A382="", "", VLOOKUP(A382,Lists!A:B,2,FALSE))</f>
        <v/>
      </c>
      <c r="C382" s="22"/>
      <c r="D382" s="22"/>
      <c r="E382" s="17"/>
      <c r="F382" s="17"/>
    </row>
    <row r="383" spans="1:6" x14ac:dyDescent="0.3">
      <c r="A383" s="22"/>
      <c r="B383" s="44" t="str">
        <f>IF(A383="", "", VLOOKUP(A383,Lists!A:B,2,FALSE))</f>
        <v/>
      </c>
      <c r="C383" s="22"/>
      <c r="D383" s="22"/>
      <c r="E383" s="17"/>
      <c r="F383" s="17"/>
    </row>
    <row r="384" spans="1:6" x14ac:dyDescent="0.3">
      <c r="A384" s="22"/>
      <c r="B384" s="44" t="str">
        <f>IF(A384="", "", VLOOKUP(A384,Lists!A:B,2,FALSE))</f>
        <v/>
      </c>
      <c r="C384" s="22"/>
      <c r="D384" s="22"/>
      <c r="E384" s="17"/>
      <c r="F384" s="17"/>
    </row>
    <row r="385" spans="1:6" x14ac:dyDescent="0.3">
      <c r="A385" s="22"/>
      <c r="B385" s="44" t="str">
        <f>IF(A385="", "", VLOOKUP(A385,Lists!A:B,2,FALSE))</f>
        <v/>
      </c>
      <c r="C385" s="22"/>
      <c r="D385" s="22"/>
      <c r="E385" s="17"/>
      <c r="F385" s="17"/>
    </row>
    <row r="386" spans="1:6" x14ac:dyDescent="0.3">
      <c r="A386" s="22"/>
      <c r="B386" s="44" t="str">
        <f>IF(A386="", "", VLOOKUP(A386,Lists!A:B,2,FALSE))</f>
        <v/>
      </c>
      <c r="C386" s="22"/>
      <c r="D386" s="22"/>
      <c r="E386" s="17"/>
      <c r="F386" s="17"/>
    </row>
    <row r="387" spans="1:6" x14ac:dyDescent="0.3">
      <c r="A387" s="22"/>
      <c r="B387" s="44" t="str">
        <f>IF(A387="", "", VLOOKUP(A387,Lists!A:B,2,FALSE))</f>
        <v/>
      </c>
      <c r="C387" s="22"/>
      <c r="D387" s="22"/>
      <c r="E387" s="17"/>
      <c r="F387" s="17"/>
    </row>
    <row r="388" spans="1:6" x14ac:dyDescent="0.3">
      <c r="A388" s="22"/>
      <c r="B388" s="44" t="str">
        <f>IF(A388="", "", VLOOKUP(A388,Lists!A:B,2,FALSE))</f>
        <v/>
      </c>
      <c r="C388" s="22"/>
      <c r="D388" s="22"/>
      <c r="E388" s="17"/>
      <c r="F388" s="17"/>
    </row>
    <row r="389" spans="1:6" x14ac:dyDescent="0.3">
      <c r="A389" s="22"/>
      <c r="B389" s="44" t="str">
        <f>IF(A389="", "", VLOOKUP(A389,Lists!A:B,2,FALSE))</f>
        <v/>
      </c>
      <c r="C389" s="22"/>
      <c r="D389" s="22"/>
      <c r="E389" s="17"/>
      <c r="F389" s="17"/>
    </row>
    <row r="390" spans="1:6" x14ac:dyDescent="0.3">
      <c r="A390" s="22"/>
      <c r="B390" s="44" t="str">
        <f>IF(A390="", "", VLOOKUP(A390,Lists!A:B,2,FALSE))</f>
        <v/>
      </c>
      <c r="C390" s="22"/>
      <c r="D390" s="22"/>
      <c r="E390" s="17"/>
      <c r="F390" s="17"/>
    </row>
    <row r="391" spans="1:6" x14ac:dyDescent="0.3">
      <c r="A391" s="22"/>
      <c r="B391" s="44" t="str">
        <f>IF(A391="", "", VLOOKUP(A391,Lists!A:B,2,FALSE))</f>
        <v/>
      </c>
      <c r="C391" s="22"/>
      <c r="D391" s="22"/>
      <c r="E391" s="17"/>
      <c r="F391" s="17"/>
    </row>
    <row r="392" spans="1:6" x14ac:dyDescent="0.3">
      <c r="A392" s="22"/>
      <c r="B392" s="44" t="str">
        <f>IF(A392="", "", VLOOKUP(A392,Lists!A:B,2,FALSE))</f>
        <v/>
      </c>
      <c r="C392" s="22"/>
      <c r="D392" s="22"/>
      <c r="E392" s="17"/>
      <c r="F392" s="17"/>
    </row>
    <row r="393" spans="1:6" x14ac:dyDescent="0.3">
      <c r="A393" s="22"/>
      <c r="B393" s="44" t="str">
        <f>IF(A393="", "", VLOOKUP(A393,Lists!A:B,2,FALSE))</f>
        <v/>
      </c>
      <c r="C393" s="22"/>
      <c r="D393" s="22"/>
      <c r="E393" s="17"/>
      <c r="F393" s="17"/>
    </row>
    <row r="394" spans="1:6" x14ac:dyDescent="0.3">
      <c r="A394" s="22"/>
      <c r="B394" s="44" t="str">
        <f>IF(A394="", "", VLOOKUP(A394,Lists!A:B,2,FALSE))</f>
        <v/>
      </c>
      <c r="C394" s="22"/>
      <c r="D394" s="22"/>
      <c r="E394" s="17"/>
      <c r="F394" s="17"/>
    </row>
    <row r="395" spans="1:6" x14ac:dyDescent="0.3">
      <c r="A395" s="22"/>
      <c r="B395" s="44" t="str">
        <f>IF(A395="", "", VLOOKUP(A395,Lists!A:B,2,FALSE))</f>
        <v/>
      </c>
      <c r="C395" s="22"/>
      <c r="D395" s="22"/>
      <c r="E395" s="17"/>
      <c r="F395" s="17"/>
    </row>
    <row r="396" spans="1:6" x14ac:dyDescent="0.3">
      <c r="A396" s="22"/>
      <c r="B396" s="44" t="str">
        <f>IF(A396="", "", VLOOKUP(A396,Lists!A:B,2,FALSE))</f>
        <v/>
      </c>
      <c r="C396" s="22"/>
      <c r="D396" s="22"/>
      <c r="E396" s="17"/>
      <c r="F396" s="17"/>
    </row>
    <row r="397" spans="1:6" x14ac:dyDescent="0.3">
      <c r="A397" s="22"/>
      <c r="B397" s="44" t="str">
        <f>IF(A397="", "", VLOOKUP(A397,Lists!A:B,2,FALSE))</f>
        <v/>
      </c>
      <c r="C397" s="22"/>
      <c r="D397" s="22"/>
      <c r="E397" s="17"/>
      <c r="F397" s="17"/>
    </row>
    <row r="398" spans="1:6" x14ac:dyDescent="0.3">
      <c r="A398" s="22"/>
      <c r="B398" s="44" t="str">
        <f>IF(A398="", "", VLOOKUP(A398,Lists!A:B,2,FALSE))</f>
        <v/>
      </c>
      <c r="C398" s="22"/>
      <c r="D398" s="22"/>
      <c r="E398" s="17"/>
      <c r="F398" s="17"/>
    </row>
    <row r="399" spans="1:6" x14ac:dyDescent="0.3">
      <c r="A399" s="22"/>
      <c r="B399" s="44" t="str">
        <f>IF(A399="", "", VLOOKUP(A399,Lists!A:B,2,FALSE))</f>
        <v/>
      </c>
      <c r="C399" s="22"/>
      <c r="D399" s="22"/>
      <c r="E399" s="17"/>
      <c r="F399" s="17"/>
    </row>
    <row r="400" spans="1:6" x14ac:dyDescent="0.3">
      <c r="A400" s="22"/>
      <c r="B400" s="44" t="str">
        <f>IF(A400="", "", VLOOKUP(A400,Lists!A:B,2,FALSE))</f>
        <v/>
      </c>
      <c r="C400" s="22"/>
      <c r="D400" s="22"/>
      <c r="E400" s="17"/>
      <c r="F400" s="17"/>
    </row>
    <row r="401" spans="1:6" x14ac:dyDescent="0.3">
      <c r="A401" s="22"/>
      <c r="B401" s="44" t="str">
        <f>IF(A401="", "", VLOOKUP(A401,Lists!A:B,2,FALSE))</f>
        <v/>
      </c>
      <c r="C401" s="22"/>
      <c r="D401" s="22"/>
      <c r="E401" s="17"/>
      <c r="F401" s="17"/>
    </row>
    <row r="402" spans="1:6" x14ac:dyDescent="0.3">
      <c r="A402" s="22"/>
      <c r="B402" s="44" t="str">
        <f>IF(A402="", "", VLOOKUP(A402,Lists!A:B,2,FALSE))</f>
        <v/>
      </c>
      <c r="C402" s="22"/>
      <c r="D402" s="22"/>
      <c r="E402" s="17"/>
      <c r="F402" s="17"/>
    </row>
    <row r="403" spans="1:6" x14ac:dyDescent="0.3">
      <c r="A403" s="22"/>
      <c r="B403" s="44" t="str">
        <f>IF(A403="", "", VLOOKUP(A403,Lists!A:B,2,FALSE))</f>
        <v/>
      </c>
      <c r="C403" s="22"/>
      <c r="D403" s="22"/>
      <c r="E403" s="17"/>
      <c r="F403" s="17"/>
    </row>
    <row r="404" spans="1:6" x14ac:dyDescent="0.3">
      <c r="A404" s="22"/>
      <c r="B404" s="44" t="str">
        <f>IF(A404="", "", VLOOKUP(A404,Lists!A:B,2,FALSE))</f>
        <v/>
      </c>
      <c r="C404" s="22"/>
      <c r="D404" s="22"/>
      <c r="E404" s="17"/>
      <c r="F404" s="17"/>
    </row>
    <row r="405" spans="1:6" x14ac:dyDescent="0.3">
      <c r="A405" s="22"/>
      <c r="B405" s="44" t="str">
        <f>IF(A405="", "", VLOOKUP(A405,Lists!A:B,2,FALSE))</f>
        <v/>
      </c>
      <c r="C405" s="22"/>
      <c r="D405" s="22"/>
      <c r="E405" s="17"/>
      <c r="F405" s="17"/>
    </row>
    <row r="406" spans="1:6" x14ac:dyDescent="0.3">
      <c r="A406" s="22"/>
      <c r="B406" s="44" t="str">
        <f>IF(A406="", "", VLOOKUP(A406,Lists!A:B,2,FALSE))</f>
        <v/>
      </c>
      <c r="C406" s="22"/>
      <c r="D406" s="22"/>
      <c r="E406" s="17"/>
      <c r="F406" s="17"/>
    </row>
    <row r="407" spans="1:6" x14ac:dyDescent="0.3">
      <c r="A407" s="22"/>
      <c r="B407" s="44" t="str">
        <f>IF(A407="", "", VLOOKUP(A407,Lists!A:B,2,FALSE))</f>
        <v/>
      </c>
      <c r="C407" s="22"/>
      <c r="D407" s="22"/>
      <c r="E407" s="17"/>
      <c r="F407" s="17"/>
    </row>
    <row r="408" spans="1:6" x14ac:dyDescent="0.3">
      <c r="A408" s="22"/>
      <c r="B408" s="44" t="str">
        <f>IF(A408="", "", VLOOKUP(A408,Lists!A:B,2,FALSE))</f>
        <v/>
      </c>
      <c r="C408" s="22"/>
      <c r="D408" s="22"/>
      <c r="E408" s="17"/>
      <c r="F408" s="17"/>
    </row>
    <row r="409" spans="1:6" x14ac:dyDescent="0.3">
      <c r="A409" s="22"/>
      <c r="B409" s="44" t="str">
        <f>IF(A409="", "", VLOOKUP(A409,Lists!A:B,2,FALSE))</f>
        <v/>
      </c>
      <c r="C409" s="22"/>
      <c r="D409" s="22"/>
      <c r="E409" s="17"/>
      <c r="F409" s="17"/>
    </row>
    <row r="410" spans="1:6" x14ac:dyDescent="0.3">
      <c r="A410" s="22"/>
      <c r="B410" s="44" t="str">
        <f>IF(A410="", "", VLOOKUP(A410,Lists!A:B,2,FALSE))</f>
        <v/>
      </c>
      <c r="C410" s="22"/>
      <c r="D410" s="22"/>
      <c r="E410" s="17"/>
      <c r="F410" s="17"/>
    </row>
    <row r="411" spans="1:6" x14ac:dyDescent="0.3">
      <c r="A411" s="22"/>
      <c r="B411" s="44" t="str">
        <f>IF(A411="", "", VLOOKUP(A411,Lists!A:B,2,FALSE))</f>
        <v/>
      </c>
      <c r="C411" s="22"/>
      <c r="D411" s="22"/>
      <c r="E411" s="17"/>
      <c r="F411" s="17"/>
    </row>
    <row r="412" spans="1:6" x14ac:dyDescent="0.3">
      <c r="A412" s="22"/>
      <c r="B412" s="44" t="str">
        <f>IF(A412="", "", VLOOKUP(A412,Lists!A:B,2,FALSE))</f>
        <v/>
      </c>
      <c r="C412" s="22"/>
      <c r="D412" s="22"/>
      <c r="E412" s="17"/>
      <c r="F412" s="17"/>
    </row>
    <row r="413" spans="1:6" x14ac:dyDescent="0.3">
      <c r="A413" s="22"/>
      <c r="B413" s="44" t="str">
        <f>IF(A413="", "", VLOOKUP(A413,Lists!A:B,2,FALSE))</f>
        <v/>
      </c>
      <c r="C413" s="22"/>
      <c r="D413" s="22"/>
      <c r="E413" s="17"/>
      <c r="F413" s="17"/>
    </row>
    <row r="414" spans="1:6" x14ac:dyDescent="0.3">
      <c r="A414" s="22"/>
      <c r="B414" s="44" t="str">
        <f>IF(A414="", "", VLOOKUP(A414,Lists!A:B,2,FALSE))</f>
        <v/>
      </c>
      <c r="C414" s="22"/>
      <c r="D414" s="22"/>
      <c r="E414" s="17"/>
      <c r="F414" s="17"/>
    </row>
    <row r="415" spans="1:6" x14ac:dyDescent="0.3">
      <c r="A415" s="22"/>
      <c r="B415" s="44" t="str">
        <f>IF(A415="", "", VLOOKUP(A415,Lists!A:B,2,FALSE))</f>
        <v/>
      </c>
      <c r="C415" s="22"/>
      <c r="D415" s="22"/>
      <c r="E415" s="17"/>
      <c r="F415" s="17"/>
    </row>
    <row r="416" spans="1:6" x14ac:dyDescent="0.3">
      <c r="A416" s="22"/>
      <c r="B416" s="44" t="str">
        <f>IF(A416="", "", VLOOKUP(A416,Lists!A:B,2,FALSE))</f>
        <v/>
      </c>
      <c r="C416" s="22"/>
      <c r="D416" s="22"/>
      <c r="E416" s="17"/>
      <c r="F416" s="17"/>
    </row>
    <row r="417" spans="1:6" x14ac:dyDescent="0.3">
      <c r="A417" s="22"/>
      <c r="B417" s="44" t="str">
        <f>IF(A417="", "", VLOOKUP(A417,Lists!A:B,2,FALSE))</f>
        <v/>
      </c>
      <c r="C417" s="22"/>
      <c r="D417" s="22"/>
      <c r="E417" s="17"/>
      <c r="F417" s="17"/>
    </row>
    <row r="418" spans="1:6" x14ac:dyDescent="0.3">
      <c r="A418" s="22"/>
      <c r="B418" s="44" t="str">
        <f>IF(A418="", "", VLOOKUP(A418,Lists!A:B,2,FALSE))</f>
        <v/>
      </c>
      <c r="C418" s="22"/>
      <c r="D418" s="22"/>
      <c r="E418" s="17"/>
      <c r="F418" s="17"/>
    </row>
    <row r="419" spans="1:6" x14ac:dyDescent="0.3">
      <c r="A419" s="22"/>
      <c r="B419" s="44" t="str">
        <f>IF(A419="", "", VLOOKUP(A419,Lists!A:B,2,FALSE))</f>
        <v/>
      </c>
      <c r="C419" s="22"/>
      <c r="D419" s="22"/>
      <c r="E419" s="17"/>
      <c r="F419" s="17"/>
    </row>
    <row r="420" spans="1:6" x14ac:dyDescent="0.3">
      <c r="A420" s="22"/>
      <c r="B420" s="44" t="str">
        <f>IF(A420="", "", VLOOKUP(A420,Lists!A:B,2,FALSE))</f>
        <v/>
      </c>
      <c r="C420" s="22"/>
      <c r="D420" s="22"/>
      <c r="E420" s="17"/>
      <c r="F420" s="17"/>
    </row>
    <row r="421" spans="1:6" x14ac:dyDescent="0.3">
      <c r="A421" s="22"/>
      <c r="B421" s="44" t="str">
        <f>IF(A421="", "", VLOOKUP(A421,Lists!A:B,2,FALSE))</f>
        <v/>
      </c>
      <c r="C421" s="22"/>
      <c r="D421" s="22"/>
      <c r="E421" s="17"/>
      <c r="F421" s="17"/>
    </row>
    <row r="422" spans="1:6" x14ac:dyDescent="0.3">
      <c r="A422" s="22"/>
      <c r="B422" s="44" t="str">
        <f>IF(A422="", "", VLOOKUP(A422,Lists!A:B,2,FALSE))</f>
        <v/>
      </c>
      <c r="C422" s="22"/>
      <c r="D422" s="22"/>
      <c r="E422" s="17"/>
      <c r="F422" s="17"/>
    </row>
    <row r="423" spans="1:6" x14ac:dyDescent="0.3">
      <c r="A423" s="22"/>
      <c r="B423" s="44" t="str">
        <f>IF(A423="", "", VLOOKUP(A423,Lists!A:B,2,FALSE))</f>
        <v/>
      </c>
      <c r="C423" s="22"/>
      <c r="D423" s="22"/>
      <c r="E423" s="17"/>
      <c r="F423" s="17"/>
    </row>
    <row r="424" spans="1:6" x14ac:dyDescent="0.3">
      <c r="A424" s="22"/>
      <c r="B424" s="44" t="str">
        <f>IF(A424="", "", VLOOKUP(A424,Lists!A:B,2,FALSE))</f>
        <v/>
      </c>
      <c r="C424" s="22"/>
      <c r="D424" s="22"/>
      <c r="E424" s="17"/>
      <c r="F424" s="17"/>
    </row>
    <row r="425" spans="1:6" x14ac:dyDescent="0.3">
      <c r="A425" s="22"/>
      <c r="B425" s="44" t="str">
        <f>IF(A425="", "", VLOOKUP(A425,Lists!A:B,2,FALSE))</f>
        <v/>
      </c>
      <c r="C425" s="22"/>
      <c r="D425" s="22"/>
      <c r="E425" s="17"/>
      <c r="F425" s="17"/>
    </row>
    <row r="426" spans="1:6" x14ac:dyDescent="0.3">
      <c r="A426" s="22"/>
      <c r="B426" s="44" t="str">
        <f>IF(A426="", "", VLOOKUP(A426,Lists!A:B,2,FALSE))</f>
        <v/>
      </c>
      <c r="C426" s="22"/>
      <c r="D426" s="22"/>
      <c r="E426" s="17"/>
      <c r="F426" s="17"/>
    </row>
    <row r="427" spans="1:6" x14ac:dyDescent="0.3">
      <c r="A427" s="22"/>
      <c r="B427" s="44" t="str">
        <f>IF(A427="", "", VLOOKUP(A427,Lists!A:B,2,FALSE))</f>
        <v/>
      </c>
      <c r="C427" s="22"/>
      <c r="D427" s="22"/>
      <c r="E427" s="17"/>
      <c r="F427" s="17"/>
    </row>
    <row r="428" spans="1:6" x14ac:dyDescent="0.3">
      <c r="A428" s="22"/>
      <c r="B428" s="44" t="str">
        <f>IF(A428="", "", VLOOKUP(A428,Lists!A:B,2,FALSE))</f>
        <v/>
      </c>
      <c r="C428" s="22"/>
      <c r="D428" s="22"/>
      <c r="E428" s="17"/>
      <c r="F428" s="17"/>
    </row>
    <row r="429" spans="1:6" x14ac:dyDescent="0.3">
      <c r="A429" s="22"/>
      <c r="B429" s="44" t="str">
        <f>IF(A429="", "", VLOOKUP(A429,Lists!A:B,2,FALSE))</f>
        <v/>
      </c>
      <c r="C429" s="22"/>
      <c r="D429" s="22"/>
      <c r="E429" s="17"/>
      <c r="F429" s="17"/>
    </row>
    <row r="430" spans="1:6" x14ac:dyDescent="0.3">
      <c r="A430" s="22"/>
      <c r="B430" s="44" t="str">
        <f>IF(A430="", "", VLOOKUP(A430,Lists!A:B,2,FALSE))</f>
        <v/>
      </c>
      <c r="C430" s="22"/>
      <c r="D430" s="22"/>
      <c r="E430" s="17"/>
      <c r="F430" s="17"/>
    </row>
    <row r="431" spans="1:6" x14ac:dyDescent="0.3">
      <c r="A431" s="22"/>
      <c r="B431" s="44" t="str">
        <f>IF(A431="", "", VLOOKUP(A431,Lists!A:B,2,FALSE))</f>
        <v/>
      </c>
      <c r="C431" s="22"/>
      <c r="D431" s="22"/>
      <c r="E431" s="17"/>
      <c r="F431" s="17"/>
    </row>
    <row r="432" spans="1:6" x14ac:dyDescent="0.3">
      <c r="A432" s="22"/>
      <c r="B432" s="44" t="str">
        <f>IF(A432="", "", VLOOKUP(A432,Lists!A:B,2,FALSE))</f>
        <v/>
      </c>
      <c r="C432" s="22"/>
      <c r="D432" s="22"/>
      <c r="E432" s="17"/>
      <c r="F432" s="17"/>
    </row>
    <row r="433" spans="1:6" x14ac:dyDescent="0.3">
      <c r="A433" s="22"/>
      <c r="B433" s="44" t="str">
        <f>IF(A433="", "", VLOOKUP(A433,Lists!A:B,2,FALSE))</f>
        <v/>
      </c>
      <c r="C433" s="22"/>
      <c r="D433" s="22"/>
      <c r="E433" s="17"/>
      <c r="F433" s="17"/>
    </row>
    <row r="434" spans="1:6" x14ac:dyDescent="0.3">
      <c r="A434" s="22"/>
      <c r="B434" s="44" t="str">
        <f>IF(A434="", "", VLOOKUP(A434,Lists!A:B,2,FALSE))</f>
        <v/>
      </c>
      <c r="C434" s="22"/>
      <c r="D434" s="22"/>
      <c r="E434" s="17"/>
      <c r="F434" s="17"/>
    </row>
    <row r="435" spans="1:6" x14ac:dyDescent="0.3">
      <c r="A435" s="22"/>
      <c r="B435" s="44" t="str">
        <f>IF(A435="", "", VLOOKUP(A435,Lists!A:B,2,FALSE))</f>
        <v/>
      </c>
      <c r="C435" s="22"/>
      <c r="D435" s="22"/>
      <c r="E435" s="17"/>
      <c r="F435" s="17"/>
    </row>
    <row r="436" spans="1:6" x14ac:dyDescent="0.3">
      <c r="A436" s="22"/>
      <c r="B436" s="44" t="str">
        <f>IF(A436="", "", VLOOKUP(A436,Lists!A:B,2,FALSE))</f>
        <v/>
      </c>
      <c r="C436" s="22"/>
      <c r="D436" s="22"/>
      <c r="E436" s="17"/>
      <c r="F436" s="17"/>
    </row>
    <row r="437" spans="1:6" x14ac:dyDescent="0.3">
      <c r="A437" s="22"/>
      <c r="B437" s="44" t="str">
        <f>IF(A437="", "", VLOOKUP(A437,Lists!A:B,2,FALSE))</f>
        <v/>
      </c>
      <c r="C437" s="22"/>
      <c r="D437" s="22"/>
      <c r="E437" s="17"/>
      <c r="F437" s="17"/>
    </row>
    <row r="438" spans="1:6" x14ac:dyDescent="0.3">
      <c r="A438" s="22"/>
      <c r="B438" s="44" t="str">
        <f>IF(A438="", "", VLOOKUP(A438,Lists!A:B,2,FALSE))</f>
        <v/>
      </c>
      <c r="C438" s="22"/>
      <c r="D438" s="22"/>
      <c r="E438" s="17"/>
      <c r="F438" s="17"/>
    </row>
    <row r="439" spans="1:6" x14ac:dyDescent="0.3">
      <c r="A439" s="22"/>
      <c r="B439" s="44" t="str">
        <f>IF(A439="", "", VLOOKUP(A439,Lists!A:B,2,FALSE))</f>
        <v/>
      </c>
      <c r="C439" s="22"/>
      <c r="D439" s="22"/>
      <c r="E439" s="17"/>
      <c r="F439" s="17"/>
    </row>
    <row r="440" spans="1:6" x14ac:dyDescent="0.3">
      <c r="A440" s="22"/>
      <c r="B440" s="44" t="str">
        <f>IF(A440="", "", VLOOKUP(A440,Lists!A:B,2,FALSE))</f>
        <v/>
      </c>
      <c r="C440" s="22"/>
      <c r="D440" s="22"/>
      <c r="E440" s="17"/>
      <c r="F440" s="17"/>
    </row>
    <row r="441" spans="1:6" x14ac:dyDescent="0.3">
      <c r="A441" s="22"/>
      <c r="B441" s="44" t="str">
        <f>IF(A441="", "", VLOOKUP(A441,Lists!A:B,2,FALSE))</f>
        <v/>
      </c>
      <c r="C441" s="22"/>
      <c r="D441" s="22"/>
      <c r="E441" s="17"/>
      <c r="F441" s="17"/>
    </row>
    <row r="442" spans="1:6" x14ac:dyDescent="0.3">
      <c r="A442" s="22"/>
      <c r="B442" s="44" t="str">
        <f>IF(A442="", "", VLOOKUP(A442,Lists!A:B,2,FALSE))</f>
        <v/>
      </c>
      <c r="C442" s="22"/>
      <c r="D442" s="22"/>
      <c r="E442" s="17"/>
      <c r="F442" s="17"/>
    </row>
    <row r="443" spans="1:6" x14ac:dyDescent="0.3">
      <c r="A443" s="22"/>
      <c r="B443" s="44" t="str">
        <f>IF(A443="", "", VLOOKUP(A443,Lists!A:B,2,FALSE))</f>
        <v/>
      </c>
      <c r="C443" s="22"/>
      <c r="D443" s="22"/>
      <c r="E443" s="17"/>
      <c r="F443" s="17"/>
    </row>
    <row r="444" spans="1:6" x14ac:dyDescent="0.3">
      <c r="A444" s="22"/>
      <c r="B444" s="44" t="str">
        <f>IF(A444="", "", VLOOKUP(A444,Lists!A:B,2,FALSE))</f>
        <v/>
      </c>
      <c r="C444" s="22"/>
      <c r="D444" s="22"/>
      <c r="E444" s="17"/>
      <c r="F444" s="17"/>
    </row>
    <row r="445" spans="1:6" x14ac:dyDescent="0.3">
      <c r="A445" s="22"/>
      <c r="B445" s="44" t="str">
        <f>IF(A445="", "", VLOOKUP(A445,Lists!A:B,2,FALSE))</f>
        <v/>
      </c>
      <c r="C445" s="22"/>
      <c r="D445" s="22"/>
      <c r="E445" s="17"/>
      <c r="F445" s="17"/>
    </row>
    <row r="446" spans="1:6" x14ac:dyDescent="0.3">
      <c r="A446" s="22"/>
      <c r="B446" s="44" t="str">
        <f>IF(A446="", "", VLOOKUP(A446,Lists!A:B,2,FALSE))</f>
        <v/>
      </c>
      <c r="C446" s="22"/>
      <c r="D446" s="22"/>
      <c r="E446" s="17"/>
      <c r="F446" s="17"/>
    </row>
    <row r="447" spans="1:6" x14ac:dyDescent="0.3">
      <c r="A447" s="22"/>
      <c r="B447" s="44" t="str">
        <f>IF(A447="", "", VLOOKUP(A447,Lists!A:B,2,FALSE))</f>
        <v/>
      </c>
      <c r="C447" s="22"/>
      <c r="D447" s="22"/>
      <c r="E447" s="17"/>
      <c r="F447" s="17"/>
    </row>
    <row r="448" spans="1:6" x14ac:dyDescent="0.3">
      <c r="A448" s="22"/>
      <c r="B448" s="44" t="str">
        <f>IF(A448="", "", VLOOKUP(A448,Lists!A:B,2,FALSE))</f>
        <v/>
      </c>
      <c r="C448" s="22"/>
      <c r="D448" s="22"/>
      <c r="E448" s="17"/>
      <c r="F448" s="17"/>
    </row>
    <row r="449" spans="1:6" x14ac:dyDescent="0.3">
      <c r="A449" s="22"/>
      <c r="B449" s="44" t="str">
        <f>IF(A449="", "", VLOOKUP(A449,Lists!A:B,2,FALSE))</f>
        <v/>
      </c>
      <c r="C449" s="22"/>
      <c r="D449" s="22"/>
      <c r="E449" s="17"/>
      <c r="F449" s="17"/>
    </row>
    <row r="450" spans="1:6" x14ac:dyDescent="0.3">
      <c r="A450" s="22"/>
      <c r="B450" s="44" t="str">
        <f>IF(A450="", "", VLOOKUP(A450,Lists!A:B,2,FALSE))</f>
        <v/>
      </c>
      <c r="C450" s="22"/>
      <c r="D450" s="22"/>
      <c r="E450" s="17"/>
      <c r="F450" s="17"/>
    </row>
    <row r="451" spans="1:6" x14ac:dyDescent="0.3">
      <c r="A451" s="22"/>
      <c r="B451" s="44" t="str">
        <f>IF(A451="", "", VLOOKUP(A451,Lists!A:B,2,FALSE))</f>
        <v/>
      </c>
      <c r="C451" s="22"/>
      <c r="D451" s="22"/>
      <c r="E451" s="17"/>
      <c r="F451" s="17"/>
    </row>
    <row r="452" spans="1:6" x14ac:dyDescent="0.3">
      <c r="A452" s="22"/>
      <c r="B452" s="44" t="str">
        <f>IF(A452="", "", VLOOKUP(A452,Lists!A:B,2,FALSE))</f>
        <v/>
      </c>
      <c r="C452" s="22"/>
      <c r="D452" s="22"/>
      <c r="E452" s="17"/>
      <c r="F452" s="17"/>
    </row>
    <row r="453" spans="1:6" x14ac:dyDescent="0.3">
      <c r="A453" s="22"/>
      <c r="B453" s="44" t="str">
        <f>IF(A453="", "", VLOOKUP(A453,Lists!A:B,2,FALSE))</f>
        <v/>
      </c>
      <c r="C453" s="22"/>
      <c r="D453" s="22"/>
      <c r="E453" s="17"/>
      <c r="F453" s="17"/>
    </row>
    <row r="454" spans="1:6" x14ac:dyDescent="0.3">
      <c r="A454" s="22"/>
      <c r="B454" s="44" t="str">
        <f>IF(A454="", "", VLOOKUP(A454,Lists!A:B,2,FALSE))</f>
        <v/>
      </c>
      <c r="C454" s="22"/>
      <c r="D454" s="22"/>
      <c r="E454" s="17"/>
      <c r="F454" s="17"/>
    </row>
    <row r="455" spans="1:6" x14ac:dyDescent="0.3">
      <c r="A455" s="22"/>
      <c r="B455" s="44" t="str">
        <f>IF(A455="", "", VLOOKUP(A455,Lists!A:B,2,FALSE))</f>
        <v/>
      </c>
      <c r="C455" s="22"/>
      <c r="D455" s="22"/>
      <c r="E455" s="17"/>
      <c r="F455" s="17"/>
    </row>
    <row r="456" spans="1:6" x14ac:dyDescent="0.3">
      <c r="A456" s="22"/>
      <c r="B456" s="44" t="str">
        <f>IF(A456="", "", VLOOKUP(A456,Lists!A:B,2,FALSE))</f>
        <v/>
      </c>
      <c r="C456" s="22"/>
      <c r="D456" s="22"/>
      <c r="E456" s="17"/>
      <c r="F456" s="17"/>
    </row>
    <row r="457" spans="1:6" x14ac:dyDescent="0.3">
      <c r="A457" s="22"/>
      <c r="B457" s="44" t="str">
        <f>IF(A457="", "", VLOOKUP(A457,Lists!A:B,2,FALSE))</f>
        <v/>
      </c>
      <c r="C457" s="22"/>
      <c r="D457" s="22"/>
      <c r="E457" s="17"/>
      <c r="F457" s="17"/>
    </row>
    <row r="458" spans="1:6" x14ac:dyDescent="0.3">
      <c r="A458" s="22"/>
      <c r="B458" s="44" t="str">
        <f>IF(A458="", "", VLOOKUP(A458,Lists!A:B,2,FALSE))</f>
        <v/>
      </c>
      <c r="C458" s="22"/>
      <c r="D458" s="22"/>
      <c r="E458" s="17"/>
      <c r="F458" s="17"/>
    </row>
    <row r="459" spans="1:6" x14ac:dyDescent="0.3">
      <c r="A459" s="22"/>
      <c r="B459" s="44" t="str">
        <f>IF(A459="", "", VLOOKUP(A459,Lists!A:B,2,FALSE))</f>
        <v/>
      </c>
      <c r="C459" s="22"/>
      <c r="D459" s="22"/>
      <c r="E459" s="17"/>
      <c r="F459" s="17"/>
    </row>
    <row r="460" spans="1:6" x14ac:dyDescent="0.3">
      <c r="A460" s="22"/>
      <c r="B460" s="44" t="str">
        <f>IF(A460="", "", VLOOKUP(A460,Lists!A:B,2,FALSE))</f>
        <v/>
      </c>
      <c r="C460" s="22"/>
      <c r="D460" s="22"/>
      <c r="E460" s="17"/>
      <c r="F460" s="17"/>
    </row>
    <row r="461" spans="1:6" x14ac:dyDescent="0.3">
      <c r="A461" s="22"/>
      <c r="B461" s="44" t="str">
        <f>IF(A461="", "", VLOOKUP(A461,Lists!A:B,2,FALSE))</f>
        <v/>
      </c>
      <c r="C461" s="22"/>
      <c r="D461" s="22"/>
      <c r="E461" s="17"/>
      <c r="F461" s="17"/>
    </row>
    <row r="462" spans="1:6" x14ac:dyDescent="0.3">
      <c r="A462" s="22"/>
      <c r="B462" s="44" t="str">
        <f>IF(A462="", "", VLOOKUP(A462,Lists!A:B,2,FALSE))</f>
        <v/>
      </c>
      <c r="C462" s="22"/>
      <c r="D462" s="22"/>
      <c r="E462" s="17"/>
      <c r="F462" s="17"/>
    </row>
    <row r="463" spans="1:6" x14ac:dyDescent="0.3">
      <c r="A463" s="22"/>
      <c r="B463" s="44" t="str">
        <f>IF(A463="", "", VLOOKUP(A463,Lists!A:B,2,FALSE))</f>
        <v/>
      </c>
      <c r="C463" s="22"/>
      <c r="D463" s="22"/>
      <c r="E463" s="17"/>
      <c r="F463" s="17"/>
    </row>
    <row r="464" spans="1:6" x14ac:dyDescent="0.3">
      <c r="A464" s="22"/>
      <c r="B464" s="44" t="str">
        <f>IF(A464="", "", VLOOKUP(A464,Lists!A:B,2,FALSE))</f>
        <v/>
      </c>
      <c r="C464" s="22"/>
      <c r="D464" s="22"/>
      <c r="E464" s="17"/>
      <c r="F464" s="17"/>
    </row>
    <row r="465" spans="1:6" x14ac:dyDescent="0.3">
      <c r="A465" s="22"/>
      <c r="B465" s="44" t="str">
        <f>IF(A465="", "", VLOOKUP(A465,Lists!A:B,2,FALSE))</f>
        <v/>
      </c>
      <c r="C465" s="22"/>
      <c r="D465" s="22"/>
      <c r="E465" s="17"/>
      <c r="F465" s="17"/>
    </row>
    <row r="466" spans="1:6" x14ac:dyDescent="0.3">
      <c r="A466" s="22"/>
      <c r="B466" s="44" t="str">
        <f>IF(A466="", "", VLOOKUP(A466,Lists!A:B,2,FALSE))</f>
        <v/>
      </c>
      <c r="C466" s="22"/>
      <c r="D466" s="22"/>
      <c r="E466" s="17"/>
      <c r="F466" s="17"/>
    </row>
    <row r="467" spans="1:6" x14ac:dyDescent="0.3">
      <c r="A467" s="22"/>
      <c r="B467" s="44" t="str">
        <f>IF(A467="", "", VLOOKUP(A467,Lists!A:B,2,FALSE))</f>
        <v/>
      </c>
      <c r="C467" s="22"/>
      <c r="D467" s="22"/>
      <c r="E467" s="17"/>
      <c r="F467" s="17"/>
    </row>
    <row r="468" spans="1:6" x14ac:dyDescent="0.3">
      <c r="A468" s="22"/>
      <c r="B468" s="44" t="str">
        <f>IF(A468="", "", VLOOKUP(A468,Lists!A:B,2,FALSE))</f>
        <v/>
      </c>
      <c r="C468" s="22"/>
      <c r="D468" s="22"/>
      <c r="E468" s="17"/>
      <c r="F468" s="17"/>
    </row>
    <row r="469" spans="1:6" x14ac:dyDescent="0.3">
      <c r="A469" s="22"/>
      <c r="B469" s="44" t="str">
        <f>IF(A469="", "", VLOOKUP(A469,Lists!A:B,2,FALSE))</f>
        <v/>
      </c>
      <c r="C469" s="22"/>
      <c r="D469" s="22"/>
      <c r="E469" s="17"/>
      <c r="F469" s="17"/>
    </row>
    <row r="470" spans="1:6" x14ac:dyDescent="0.3">
      <c r="A470" s="22"/>
      <c r="B470" s="44" t="str">
        <f>IF(A470="", "", VLOOKUP(A470,Lists!A:B,2,FALSE))</f>
        <v/>
      </c>
      <c r="C470" s="22"/>
      <c r="D470" s="22"/>
      <c r="E470" s="17"/>
      <c r="F470" s="17"/>
    </row>
    <row r="471" spans="1:6" x14ac:dyDescent="0.3">
      <c r="A471" s="22"/>
      <c r="B471" s="44" t="str">
        <f>IF(A471="", "", VLOOKUP(A471,Lists!A:B,2,FALSE))</f>
        <v/>
      </c>
      <c r="C471" s="22"/>
      <c r="D471" s="22"/>
      <c r="E471" s="17"/>
      <c r="F471" s="17"/>
    </row>
    <row r="472" spans="1:6" x14ac:dyDescent="0.3">
      <c r="A472" s="22"/>
      <c r="B472" s="44" t="str">
        <f>IF(A472="", "", VLOOKUP(A472,Lists!A:B,2,FALSE))</f>
        <v/>
      </c>
      <c r="C472" s="22"/>
      <c r="D472" s="22"/>
      <c r="E472" s="17"/>
      <c r="F472" s="17"/>
    </row>
    <row r="473" spans="1:6" x14ac:dyDescent="0.3">
      <c r="A473" s="22"/>
      <c r="B473" s="44" t="str">
        <f>IF(A473="", "", VLOOKUP(A473,Lists!A:B,2,FALSE))</f>
        <v/>
      </c>
      <c r="C473" s="22"/>
      <c r="D473" s="22"/>
      <c r="E473" s="17"/>
      <c r="F473" s="17"/>
    </row>
    <row r="474" spans="1:6" x14ac:dyDescent="0.3">
      <c r="A474" s="22"/>
      <c r="B474" s="44" t="str">
        <f>IF(A474="", "", VLOOKUP(A474,Lists!A:B,2,FALSE))</f>
        <v/>
      </c>
      <c r="C474" s="22"/>
      <c r="D474" s="22"/>
      <c r="E474" s="17"/>
      <c r="F474" s="17"/>
    </row>
    <row r="475" spans="1:6" x14ac:dyDescent="0.3">
      <c r="A475" s="22"/>
      <c r="B475" s="44" t="str">
        <f>IF(A475="", "", VLOOKUP(A475,Lists!A:B,2,FALSE))</f>
        <v/>
      </c>
      <c r="C475" s="22"/>
      <c r="D475" s="22"/>
      <c r="E475" s="17"/>
      <c r="F475" s="17"/>
    </row>
    <row r="476" spans="1:6" x14ac:dyDescent="0.3">
      <c r="A476" s="22"/>
      <c r="B476" s="44" t="str">
        <f>IF(A476="", "", VLOOKUP(A476,Lists!A:B,2,FALSE))</f>
        <v/>
      </c>
      <c r="C476" s="22"/>
      <c r="D476" s="22"/>
      <c r="E476" s="17"/>
      <c r="F476" s="17"/>
    </row>
    <row r="477" spans="1:6" x14ac:dyDescent="0.3">
      <c r="A477" s="22"/>
      <c r="B477" s="44" t="str">
        <f>IF(A477="", "", VLOOKUP(A477,Lists!A:B,2,FALSE))</f>
        <v/>
      </c>
      <c r="C477" s="22"/>
      <c r="D477" s="22"/>
      <c r="E477" s="17"/>
      <c r="F477" s="17"/>
    </row>
    <row r="478" spans="1:6" x14ac:dyDescent="0.3">
      <c r="A478" s="22"/>
      <c r="B478" s="44" t="str">
        <f>IF(A478="", "", VLOOKUP(A478,Lists!A:B,2,FALSE))</f>
        <v/>
      </c>
      <c r="C478" s="22"/>
      <c r="D478" s="22"/>
      <c r="E478" s="17"/>
      <c r="F478" s="17"/>
    </row>
    <row r="479" spans="1:6" x14ac:dyDescent="0.3">
      <c r="A479" s="22"/>
      <c r="B479" s="44" t="str">
        <f>IF(A479="", "", VLOOKUP(A479,Lists!A:B,2,FALSE))</f>
        <v/>
      </c>
      <c r="C479" s="22"/>
      <c r="D479" s="22"/>
      <c r="E479" s="17"/>
      <c r="F479" s="17"/>
    </row>
    <row r="480" spans="1:6" x14ac:dyDescent="0.3">
      <c r="A480" s="22"/>
      <c r="B480" s="44" t="str">
        <f>IF(A480="", "", VLOOKUP(A480,Lists!A:B,2,FALSE))</f>
        <v/>
      </c>
      <c r="C480" s="22"/>
      <c r="D480" s="22"/>
      <c r="E480" s="17"/>
      <c r="F480" s="17"/>
    </row>
    <row r="481" spans="1:6" x14ac:dyDescent="0.3">
      <c r="A481" s="22"/>
      <c r="B481" s="44" t="str">
        <f>IF(A481="", "", VLOOKUP(A481,Lists!A:B,2,FALSE))</f>
        <v/>
      </c>
      <c r="C481" s="22"/>
      <c r="D481" s="22"/>
      <c r="E481" s="17"/>
      <c r="F481" s="17"/>
    </row>
    <row r="482" spans="1:6" x14ac:dyDescent="0.3">
      <c r="A482" s="22"/>
      <c r="B482" s="44" t="str">
        <f>IF(A482="", "", VLOOKUP(A482,Lists!A:B,2,FALSE))</f>
        <v/>
      </c>
      <c r="C482" s="22"/>
      <c r="D482" s="22"/>
      <c r="E482" s="17"/>
      <c r="F482" s="17"/>
    </row>
    <row r="483" spans="1:6" x14ac:dyDescent="0.3">
      <c r="A483" s="22"/>
      <c r="B483" s="44" t="str">
        <f>IF(A483="", "", VLOOKUP(A483,Lists!A:B,2,FALSE))</f>
        <v/>
      </c>
      <c r="C483" s="22"/>
      <c r="D483" s="22"/>
      <c r="E483" s="17"/>
      <c r="F483" s="17"/>
    </row>
    <row r="484" spans="1:6" x14ac:dyDescent="0.3">
      <c r="A484" s="22"/>
      <c r="B484" s="44" t="str">
        <f>IF(A484="", "", VLOOKUP(A484,Lists!A:B,2,FALSE))</f>
        <v/>
      </c>
      <c r="C484" s="22"/>
      <c r="D484" s="22"/>
      <c r="E484" s="17"/>
      <c r="F484" s="17"/>
    </row>
    <row r="485" spans="1:6" x14ac:dyDescent="0.3">
      <c r="A485" s="22"/>
      <c r="B485" s="44" t="str">
        <f>IF(A485="", "", VLOOKUP(A485,Lists!A:B,2,FALSE))</f>
        <v/>
      </c>
      <c r="C485" s="22"/>
      <c r="D485" s="22"/>
      <c r="E485" s="17"/>
      <c r="F485" s="17"/>
    </row>
    <row r="486" spans="1:6" x14ac:dyDescent="0.3">
      <c r="A486" s="22"/>
      <c r="B486" s="44" t="str">
        <f>IF(A486="", "", VLOOKUP(A486,Lists!A:B,2,FALSE))</f>
        <v/>
      </c>
      <c r="C486" s="22"/>
      <c r="D486" s="22"/>
      <c r="E486" s="17"/>
      <c r="F486" s="17"/>
    </row>
    <row r="487" spans="1:6" x14ac:dyDescent="0.3">
      <c r="A487" s="22"/>
      <c r="B487" s="44" t="str">
        <f>IF(A487="", "", VLOOKUP(A487,Lists!A:B,2,FALSE))</f>
        <v/>
      </c>
      <c r="C487" s="22"/>
      <c r="D487" s="22"/>
      <c r="E487" s="17"/>
      <c r="F487" s="17"/>
    </row>
    <row r="488" spans="1:6" x14ac:dyDescent="0.3">
      <c r="A488" s="22"/>
      <c r="B488" s="44" t="str">
        <f>IF(A488="", "", VLOOKUP(A488,Lists!A:B,2,FALSE))</f>
        <v/>
      </c>
      <c r="C488" s="22"/>
      <c r="D488" s="22"/>
      <c r="E488" s="17"/>
      <c r="F488" s="17"/>
    </row>
    <row r="489" spans="1:6" x14ac:dyDescent="0.3">
      <c r="A489" s="22"/>
      <c r="B489" s="44" t="str">
        <f>IF(A489="", "", VLOOKUP(A489,Lists!A:B,2,FALSE))</f>
        <v/>
      </c>
      <c r="C489" s="22"/>
      <c r="D489" s="22"/>
      <c r="E489" s="17"/>
      <c r="F489" s="17"/>
    </row>
    <row r="490" spans="1:6" x14ac:dyDescent="0.3">
      <c r="A490" s="22"/>
      <c r="B490" s="44" t="str">
        <f>IF(A490="", "", VLOOKUP(A490,Lists!A:B,2,FALSE))</f>
        <v/>
      </c>
      <c r="C490" s="22"/>
      <c r="D490" s="22"/>
      <c r="E490" s="17"/>
      <c r="F490" s="17"/>
    </row>
    <row r="491" spans="1:6" x14ac:dyDescent="0.3">
      <c r="A491" s="22"/>
      <c r="B491" s="44" t="str">
        <f>IF(A491="", "", VLOOKUP(A491,Lists!A:B,2,FALSE))</f>
        <v/>
      </c>
      <c r="C491" s="22"/>
      <c r="D491" s="22"/>
      <c r="E491" s="17"/>
      <c r="F491" s="17"/>
    </row>
    <row r="492" spans="1:6" x14ac:dyDescent="0.3">
      <c r="A492" s="22"/>
      <c r="B492" s="44" t="str">
        <f>IF(A492="", "", VLOOKUP(A492,Lists!A:B,2,FALSE))</f>
        <v/>
      </c>
      <c r="C492" s="22"/>
      <c r="D492" s="22"/>
      <c r="E492" s="17"/>
      <c r="F492" s="17"/>
    </row>
    <row r="493" spans="1:6" x14ac:dyDescent="0.3">
      <c r="A493" s="22"/>
      <c r="B493" s="44" t="str">
        <f>IF(A493="", "", VLOOKUP(A493,Lists!A:B,2,FALSE))</f>
        <v/>
      </c>
      <c r="C493" s="22"/>
      <c r="D493" s="22"/>
      <c r="E493" s="17"/>
      <c r="F493" s="17"/>
    </row>
    <row r="494" spans="1:6" x14ac:dyDescent="0.3">
      <c r="A494" s="22"/>
      <c r="B494" s="44" t="str">
        <f>IF(A494="", "", VLOOKUP(A494,Lists!A:B,2,FALSE))</f>
        <v/>
      </c>
      <c r="C494" s="22"/>
      <c r="D494" s="22"/>
      <c r="E494" s="17"/>
      <c r="F494" s="17"/>
    </row>
    <row r="495" spans="1:6" x14ac:dyDescent="0.3">
      <c r="A495" s="22"/>
      <c r="B495" s="44" t="str">
        <f>IF(A495="", "", VLOOKUP(A495,Lists!A:B,2,FALSE))</f>
        <v/>
      </c>
      <c r="C495" s="22"/>
      <c r="D495" s="22"/>
      <c r="E495" s="17"/>
      <c r="F495" s="17"/>
    </row>
    <row r="496" spans="1:6" x14ac:dyDescent="0.3">
      <c r="A496" s="22"/>
      <c r="B496" s="44" t="str">
        <f>IF(A496="", "", VLOOKUP(A496,Lists!A:B,2,FALSE))</f>
        <v/>
      </c>
      <c r="C496" s="22"/>
      <c r="D496" s="22"/>
      <c r="E496" s="17"/>
      <c r="F496" s="17"/>
    </row>
    <row r="497" spans="1:6" x14ac:dyDescent="0.3">
      <c r="A497" s="22"/>
      <c r="B497" s="44" t="str">
        <f>IF(A497="", "", VLOOKUP(A497,Lists!A:B,2,FALSE))</f>
        <v/>
      </c>
      <c r="C497" s="22"/>
      <c r="D497" s="22"/>
      <c r="E497" s="17"/>
      <c r="F497" s="17"/>
    </row>
    <row r="498" spans="1:6" x14ac:dyDescent="0.3">
      <c r="A498" s="22"/>
      <c r="B498" s="44" t="str">
        <f>IF(A498="", "", VLOOKUP(A498,Lists!A:B,2,FALSE))</f>
        <v/>
      </c>
      <c r="C498" s="22"/>
      <c r="D498" s="22"/>
      <c r="E498" s="17"/>
      <c r="F498" s="17"/>
    </row>
    <row r="499" spans="1:6" x14ac:dyDescent="0.3">
      <c r="A499" s="22"/>
      <c r="B499" s="44" t="str">
        <f>IF(A499="", "", VLOOKUP(A499,Lists!A:B,2,FALSE))</f>
        <v/>
      </c>
      <c r="C499" s="22"/>
      <c r="D499" s="22"/>
      <c r="E499" s="17"/>
      <c r="F499" s="17"/>
    </row>
    <row r="500" spans="1:6" x14ac:dyDescent="0.3">
      <c r="A500" s="22"/>
      <c r="B500" s="44" t="str">
        <f>IF(A500="", "", VLOOKUP(A500,Lists!A:B,2,FALSE))</f>
        <v/>
      </c>
      <c r="C500" s="22"/>
      <c r="D500" s="22"/>
      <c r="E500" s="17"/>
      <c r="F500" s="17"/>
    </row>
    <row r="501" spans="1:6" x14ac:dyDescent="0.3">
      <c r="A501" s="22"/>
      <c r="B501" s="44" t="str">
        <f>IF(A501="", "", VLOOKUP(A501,Lists!A:B,2,FALSE))</f>
        <v/>
      </c>
      <c r="C501" s="22"/>
      <c r="D501" s="22"/>
      <c r="E501" s="17"/>
      <c r="F501" s="17"/>
    </row>
    <row r="502" spans="1:6" x14ac:dyDescent="0.3">
      <c r="A502" s="22"/>
      <c r="B502" s="44" t="str">
        <f>IF(A502="", "", VLOOKUP(A502,Lists!A:B,2,FALSE))</f>
        <v/>
      </c>
      <c r="C502" s="22"/>
      <c r="D502" s="22"/>
      <c r="E502" s="17"/>
      <c r="F502" s="17"/>
    </row>
    <row r="503" spans="1:6" x14ac:dyDescent="0.3">
      <c r="A503" s="22"/>
      <c r="B503" s="44" t="str">
        <f>IF(A503="", "", VLOOKUP(A503,Lists!A:B,2,FALSE))</f>
        <v/>
      </c>
      <c r="C503" s="22"/>
      <c r="D503" s="22"/>
      <c r="E503" s="17"/>
      <c r="F503" s="17"/>
    </row>
    <row r="504" spans="1:6" x14ac:dyDescent="0.3">
      <c r="A504" s="22"/>
      <c r="B504" s="44" t="str">
        <f>IF(A504="", "", VLOOKUP(A504,Lists!A:B,2,FALSE))</f>
        <v/>
      </c>
      <c r="C504" s="22"/>
      <c r="D504" s="22"/>
      <c r="E504" s="17"/>
      <c r="F504" s="17"/>
    </row>
    <row r="505" spans="1:6" x14ac:dyDescent="0.3">
      <c r="A505" s="22"/>
      <c r="B505" s="44" t="str">
        <f>IF(A505="", "", VLOOKUP(A505,Lists!A:B,2,FALSE))</f>
        <v/>
      </c>
      <c r="C505" s="22"/>
      <c r="D505" s="22"/>
      <c r="E505" s="17"/>
      <c r="F505" s="17"/>
    </row>
    <row r="506" spans="1:6" x14ac:dyDescent="0.3">
      <c r="A506" s="22"/>
      <c r="B506" s="44" t="str">
        <f>IF(A506="", "", VLOOKUP(A506,Lists!A:B,2,FALSE))</f>
        <v/>
      </c>
      <c r="C506" s="22"/>
      <c r="D506" s="22"/>
      <c r="E506" s="17"/>
      <c r="F506" s="17"/>
    </row>
    <row r="507" spans="1:6" x14ac:dyDescent="0.3">
      <c r="A507" s="22"/>
      <c r="B507" s="44" t="str">
        <f>IF(A507="", "", VLOOKUP(A507,Lists!A:B,2,FALSE))</f>
        <v/>
      </c>
      <c r="C507" s="22"/>
      <c r="D507" s="22"/>
      <c r="E507" s="17"/>
      <c r="F507" s="17"/>
    </row>
    <row r="508" spans="1:6" x14ac:dyDescent="0.3">
      <c r="A508" s="22"/>
      <c r="B508" s="44" t="str">
        <f>IF(A508="", "", VLOOKUP(A508,Lists!A:B,2,FALSE))</f>
        <v/>
      </c>
      <c r="C508" s="22"/>
      <c r="D508" s="22"/>
      <c r="E508" s="17"/>
      <c r="F508" s="17"/>
    </row>
    <row r="509" spans="1:6" x14ac:dyDescent="0.3">
      <c r="A509" s="22"/>
      <c r="B509" s="44" t="str">
        <f>IF(A509="", "", VLOOKUP(A509,Lists!A:B,2,FALSE))</f>
        <v/>
      </c>
      <c r="C509" s="22"/>
      <c r="D509" s="22"/>
      <c r="E509" s="17"/>
      <c r="F509" s="17"/>
    </row>
    <row r="510" spans="1:6" x14ac:dyDescent="0.3">
      <c r="A510" s="22"/>
      <c r="B510" s="44" t="str">
        <f>IF(A510="", "", VLOOKUP(A510,Lists!A:B,2,FALSE))</f>
        <v/>
      </c>
      <c r="C510" s="22"/>
      <c r="D510" s="22"/>
      <c r="E510" s="17"/>
      <c r="F510" s="17"/>
    </row>
    <row r="511" spans="1:6" x14ac:dyDescent="0.3">
      <c r="A511" s="22"/>
      <c r="B511" s="44" t="str">
        <f>IF(A511="", "", VLOOKUP(A511,Lists!A:B,2,FALSE))</f>
        <v/>
      </c>
      <c r="C511" s="22"/>
      <c r="D511" s="22"/>
      <c r="E511" s="17"/>
      <c r="F511" s="17"/>
    </row>
    <row r="512" spans="1:6" x14ac:dyDescent="0.3">
      <c r="A512" s="22"/>
      <c r="B512" s="44" t="str">
        <f>IF(A512="", "", VLOOKUP(A512,Lists!A:B,2,FALSE))</f>
        <v/>
      </c>
      <c r="C512" s="22"/>
      <c r="D512" s="22"/>
      <c r="E512" s="17"/>
      <c r="F512" s="17"/>
    </row>
    <row r="513" spans="1:6" x14ac:dyDescent="0.3">
      <c r="A513" s="22"/>
      <c r="B513" s="44" t="str">
        <f>IF(A513="", "", VLOOKUP(A513,Lists!A:B,2,FALSE))</f>
        <v/>
      </c>
      <c r="C513" s="22"/>
      <c r="D513" s="22"/>
      <c r="E513" s="17"/>
      <c r="F513" s="17"/>
    </row>
    <row r="514" spans="1:6" x14ac:dyDescent="0.3">
      <c r="A514" s="22"/>
      <c r="B514" s="44" t="str">
        <f>IF(A514="", "", VLOOKUP(A514,Lists!A:B,2,FALSE))</f>
        <v/>
      </c>
      <c r="C514" s="22"/>
      <c r="D514" s="22"/>
      <c r="E514" s="17"/>
      <c r="F514" s="17"/>
    </row>
    <row r="515" spans="1:6" x14ac:dyDescent="0.3">
      <c r="A515" s="22"/>
      <c r="B515" s="44" t="str">
        <f>IF(A515="", "", VLOOKUP(A515,Lists!A:B,2,FALSE))</f>
        <v/>
      </c>
      <c r="C515" s="22"/>
      <c r="D515" s="22"/>
      <c r="E515" s="17"/>
      <c r="F515" s="17"/>
    </row>
    <row r="516" spans="1:6" x14ac:dyDescent="0.3">
      <c r="A516" s="22"/>
      <c r="B516" s="44" t="str">
        <f>IF(A516="", "", VLOOKUP(A516,Lists!A:B,2,FALSE))</f>
        <v/>
      </c>
      <c r="C516" s="22"/>
      <c r="D516" s="22"/>
      <c r="E516" s="17"/>
      <c r="F516" s="17"/>
    </row>
    <row r="517" spans="1:6" x14ac:dyDescent="0.3">
      <c r="A517" s="22"/>
      <c r="B517" s="44" t="str">
        <f>IF(A517="", "", VLOOKUP(A517,Lists!A:B,2,FALSE))</f>
        <v/>
      </c>
      <c r="C517" s="22"/>
      <c r="D517" s="22"/>
      <c r="E517" s="17"/>
      <c r="F517" s="17"/>
    </row>
    <row r="518" spans="1:6" x14ac:dyDescent="0.3">
      <c r="A518" s="22"/>
      <c r="B518" s="44" t="str">
        <f>IF(A518="", "", VLOOKUP(A518,Lists!A:B,2,FALSE))</f>
        <v/>
      </c>
      <c r="C518" s="22"/>
      <c r="D518" s="22"/>
      <c r="E518" s="17"/>
      <c r="F518" s="17"/>
    </row>
    <row r="519" spans="1:6" x14ac:dyDescent="0.3">
      <c r="A519" s="22"/>
      <c r="B519" s="44" t="str">
        <f>IF(A519="", "", VLOOKUP(A519,Lists!A:B,2,FALSE))</f>
        <v/>
      </c>
      <c r="C519" s="22"/>
      <c r="D519" s="22"/>
      <c r="E519" s="17"/>
      <c r="F519" s="17"/>
    </row>
    <row r="520" spans="1:6" x14ac:dyDescent="0.3">
      <c r="A520" s="22"/>
      <c r="B520" s="44" t="str">
        <f>IF(A520="", "", VLOOKUP(A520,Lists!A:B,2,FALSE))</f>
        <v/>
      </c>
      <c r="C520" s="22"/>
      <c r="D520" s="22"/>
      <c r="E520" s="17"/>
      <c r="F520" s="17"/>
    </row>
    <row r="521" spans="1:6" x14ac:dyDescent="0.3">
      <c r="A521" s="22"/>
      <c r="B521" s="44" t="str">
        <f>IF(A521="", "", VLOOKUP(A521,Lists!A:B,2,FALSE))</f>
        <v/>
      </c>
      <c r="C521" s="22"/>
      <c r="D521" s="22"/>
      <c r="E521" s="17"/>
      <c r="F521" s="17"/>
    </row>
    <row r="522" spans="1:6" x14ac:dyDescent="0.3">
      <c r="A522" s="22"/>
      <c r="B522" s="44" t="str">
        <f>IF(A522="", "", VLOOKUP(A522,Lists!A:B,2,FALSE))</f>
        <v/>
      </c>
      <c r="C522" s="22"/>
      <c r="D522" s="22"/>
      <c r="E522" s="17"/>
      <c r="F522" s="17"/>
    </row>
    <row r="523" spans="1:6" x14ac:dyDescent="0.3">
      <c r="A523" s="22"/>
      <c r="B523" s="44" t="str">
        <f>IF(A523="", "", VLOOKUP(A523,Lists!A:B,2,FALSE))</f>
        <v/>
      </c>
      <c r="C523" s="22"/>
      <c r="D523" s="22"/>
      <c r="E523" s="17"/>
      <c r="F523" s="17"/>
    </row>
    <row r="524" spans="1:6" x14ac:dyDescent="0.3">
      <c r="A524" s="22"/>
      <c r="B524" s="44" t="str">
        <f>IF(A524="", "", VLOOKUP(A524,Lists!A:B,2,FALSE))</f>
        <v/>
      </c>
      <c r="C524" s="22"/>
      <c r="D524" s="22"/>
      <c r="E524" s="17"/>
      <c r="F524" s="17"/>
    </row>
    <row r="525" spans="1:6" x14ac:dyDescent="0.3">
      <c r="A525" s="22"/>
      <c r="B525" s="44" t="str">
        <f>IF(A525="", "", VLOOKUP(A525,Lists!A:B,2,FALSE))</f>
        <v/>
      </c>
      <c r="C525" s="22"/>
      <c r="D525" s="22"/>
      <c r="E525" s="17"/>
      <c r="F525" s="17"/>
    </row>
    <row r="526" spans="1:6" x14ac:dyDescent="0.3">
      <c r="A526" s="22"/>
      <c r="B526" s="44" t="str">
        <f>IF(A526="", "", VLOOKUP(A526,Lists!A:B,2,FALSE))</f>
        <v/>
      </c>
      <c r="C526" s="22"/>
      <c r="D526" s="22"/>
      <c r="E526" s="17"/>
      <c r="F526" s="17"/>
    </row>
    <row r="527" spans="1:6" x14ac:dyDescent="0.3">
      <c r="A527" s="22"/>
      <c r="B527" s="44" t="str">
        <f>IF(A527="", "", VLOOKUP(A527,Lists!A:B,2,FALSE))</f>
        <v/>
      </c>
      <c r="C527" s="22"/>
      <c r="D527" s="22"/>
      <c r="E527" s="17"/>
      <c r="F527" s="17"/>
    </row>
    <row r="528" spans="1:6" x14ac:dyDescent="0.3">
      <c r="A528" s="22"/>
      <c r="B528" s="44" t="str">
        <f>IF(A528="", "", VLOOKUP(A528,Lists!A:B,2,FALSE))</f>
        <v/>
      </c>
      <c r="C528" s="22"/>
      <c r="D528" s="22"/>
      <c r="E528" s="17"/>
      <c r="F528" s="17"/>
    </row>
    <row r="529" spans="1:6" x14ac:dyDescent="0.3">
      <c r="A529" s="22"/>
      <c r="B529" s="44" t="str">
        <f>IF(A529="", "", VLOOKUP(A529,Lists!A:B,2,FALSE))</f>
        <v/>
      </c>
      <c r="C529" s="22"/>
      <c r="D529" s="22"/>
      <c r="E529" s="17"/>
      <c r="F529" s="17"/>
    </row>
    <row r="530" spans="1:6" x14ac:dyDescent="0.3">
      <c r="A530" s="22"/>
      <c r="B530" s="44" t="str">
        <f>IF(A530="", "", VLOOKUP(A530,Lists!A:B,2,FALSE))</f>
        <v/>
      </c>
      <c r="C530" s="22"/>
      <c r="D530" s="22"/>
      <c r="E530" s="17"/>
      <c r="F530" s="17"/>
    </row>
    <row r="531" spans="1:6" x14ac:dyDescent="0.3">
      <c r="A531" s="22"/>
      <c r="B531" s="44" t="str">
        <f>IF(A531="", "", VLOOKUP(A531,Lists!A:B,2,FALSE))</f>
        <v/>
      </c>
      <c r="C531" s="22"/>
      <c r="D531" s="22"/>
      <c r="E531" s="17"/>
      <c r="F531" s="17"/>
    </row>
    <row r="532" spans="1:6" x14ac:dyDescent="0.3">
      <c r="A532" s="22"/>
      <c r="B532" s="44" t="str">
        <f>IF(A532="", "", VLOOKUP(A532,Lists!A:B,2,FALSE))</f>
        <v/>
      </c>
      <c r="C532" s="22"/>
      <c r="D532" s="22"/>
      <c r="E532" s="17"/>
      <c r="F532" s="17"/>
    </row>
    <row r="533" spans="1:6" x14ac:dyDescent="0.3">
      <c r="A533" s="22"/>
      <c r="B533" s="44" t="str">
        <f>IF(A533="", "", VLOOKUP(A533,Lists!A:B,2,FALSE))</f>
        <v/>
      </c>
      <c r="C533" s="22"/>
      <c r="D533" s="22"/>
      <c r="E533" s="17"/>
      <c r="F533" s="17"/>
    </row>
    <row r="534" spans="1:6" x14ac:dyDescent="0.3">
      <c r="A534" s="22"/>
      <c r="B534" s="44" t="str">
        <f>IF(A534="", "", VLOOKUP(A534,Lists!A:B,2,FALSE))</f>
        <v/>
      </c>
      <c r="C534" s="22"/>
      <c r="D534" s="22"/>
      <c r="E534" s="17"/>
      <c r="F534" s="17"/>
    </row>
    <row r="535" spans="1:6" x14ac:dyDescent="0.3">
      <c r="A535" s="22"/>
      <c r="B535" s="44" t="str">
        <f>IF(A535="", "", VLOOKUP(A535,Lists!A:B,2,FALSE))</f>
        <v/>
      </c>
      <c r="C535" s="22"/>
      <c r="D535" s="22"/>
      <c r="E535" s="17"/>
      <c r="F535" s="17"/>
    </row>
    <row r="536" spans="1:6" x14ac:dyDescent="0.3">
      <c r="A536" s="22"/>
      <c r="B536" s="44" t="str">
        <f>IF(A536="", "", VLOOKUP(A536,Lists!A:B,2,FALSE))</f>
        <v/>
      </c>
      <c r="C536" s="22"/>
      <c r="D536" s="22"/>
      <c r="E536" s="17"/>
      <c r="F536" s="17"/>
    </row>
    <row r="537" spans="1:6" x14ac:dyDescent="0.3">
      <c r="A537" s="22"/>
      <c r="B537" s="44" t="str">
        <f>IF(A537="", "", VLOOKUP(A537,Lists!A:B,2,FALSE))</f>
        <v/>
      </c>
      <c r="C537" s="22"/>
      <c r="D537" s="22"/>
      <c r="E537" s="17"/>
      <c r="F537" s="17"/>
    </row>
    <row r="538" spans="1:6" x14ac:dyDescent="0.3">
      <c r="A538" s="22"/>
      <c r="B538" s="44" t="str">
        <f>IF(A538="", "", VLOOKUP(A538,Lists!A:B,2,FALSE))</f>
        <v/>
      </c>
      <c r="C538" s="22"/>
      <c r="D538" s="22"/>
      <c r="E538" s="17"/>
      <c r="F538" s="17"/>
    </row>
    <row r="539" spans="1:6" x14ac:dyDescent="0.3">
      <c r="A539" s="22"/>
      <c r="B539" s="44" t="str">
        <f>IF(A539="", "", VLOOKUP(A539,Lists!A:B,2,FALSE))</f>
        <v/>
      </c>
      <c r="C539" s="22"/>
      <c r="D539" s="22"/>
      <c r="E539" s="17"/>
      <c r="F539" s="17"/>
    </row>
    <row r="540" spans="1:6" x14ac:dyDescent="0.3">
      <c r="A540" s="22"/>
      <c r="B540" s="44" t="str">
        <f>IF(A540="", "", VLOOKUP(A540,Lists!A:B,2,FALSE))</f>
        <v/>
      </c>
      <c r="C540" s="22"/>
      <c r="D540" s="22"/>
      <c r="E540" s="17"/>
      <c r="F540" s="17"/>
    </row>
    <row r="541" spans="1:6" x14ac:dyDescent="0.3">
      <c r="A541" s="22"/>
      <c r="B541" s="44" t="str">
        <f>IF(A541="", "", VLOOKUP(A541,Lists!A:B,2,FALSE))</f>
        <v/>
      </c>
      <c r="C541" s="22"/>
      <c r="D541" s="22"/>
      <c r="E541" s="17"/>
      <c r="F541" s="17"/>
    </row>
    <row r="542" spans="1:6" x14ac:dyDescent="0.3">
      <c r="A542" s="22"/>
      <c r="B542" s="44" t="str">
        <f>IF(A542="", "", VLOOKUP(A542,Lists!A:B,2,FALSE))</f>
        <v/>
      </c>
      <c r="C542" s="22"/>
      <c r="D542" s="22"/>
      <c r="E542" s="17"/>
      <c r="F542" s="17"/>
    </row>
    <row r="543" spans="1:6" x14ac:dyDescent="0.3">
      <c r="A543" s="22"/>
      <c r="B543" s="44" t="str">
        <f>IF(A543="", "", VLOOKUP(A543,Lists!A:B,2,FALSE))</f>
        <v/>
      </c>
      <c r="C543" s="22"/>
      <c r="D543" s="22"/>
      <c r="E543" s="17"/>
      <c r="F543" s="17"/>
    </row>
    <row r="544" spans="1:6" x14ac:dyDescent="0.3">
      <c r="A544" s="22"/>
      <c r="B544" s="44" t="str">
        <f>IF(A544="", "", VLOOKUP(A544,Lists!A:B,2,FALSE))</f>
        <v/>
      </c>
      <c r="C544" s="22"/>
      <c r="D544" s="22"/>
      <c r="E544" s="17"/>
      <c r="F544" s="17"/>
    </row>
    <row r="545" spans="1:6" x14ac:dyDescent="0.3">
      <c r="A545" s="22"/>
      <c r="B545" s="44" t="str">
        <f>IF(A545="", "", VLOOKUP(A545,Lists!A:B,2,FALSE))</f>
        <v/>
      </c>
      <c r="C545" s="22"/>
      <c r="D545" s="22"/>
      <c r="E545" s="17"/>
      <c r="F545" s="17"/>
    </row>
    <row r="546" spans="1:6" x14ac:dyDescent="0.3">
      <c r="A546" s="22"/>
      <c r="B546" s="44" t="str">
        <f>IF(A546="", "", VLOOKUP(A546,Lists!A:B,2,FALSE))</f>
        <v/>
      </c>
      <c r="C546" s="22"/>
      <c r="D546" s="22"/>
      <c r="E546" s="17"/>
      <c r="F546" s="17"/>
    </row>
    <row r="547" spans="1:6" x14ac:dyDescent="0.3">
      <c r="A547" s="22"/>
      <c r="B547" s="44" t="str">
        <f>IF(A547="", "", VLOOKUP(A547,Lists!A:B,2,FALSE))</f>
        <v/>
      </c>
      <c r="C547" s="22"/>
      <c r="D547" s="22"/>
      <c r="E547" s="17"/>
      <c r="F547" s="17"/>
    </row>
    <row r="548" spans="1:6" x14ac:dyDescent="0.3">
      <c r="A548" s="22"/>
      <c r="B548" s="44" t="str">
        <f>IF(A548="", "", VLOOKUP(A548,Lists!A:B,2,FALSE))</f>
        <v/>
      </c>
      <c r="C548" s="22"/>
      <c r="D548" s="22"/>
      <c r="E548" s="17"/>
      <c r="F548" s="17"/>
    </row>
    <row r="549" spans="1:6" x14ac:dyDescent="0.3">
      <c r="A549" s="22"/>
      <c r="B549" s="44" t="str">
        <f>IF(A549="", "", VLOOKUP(A549,Lists!A:B,2,FALSE))</f>
        <v/>
      </c>
      <c r="C549" s="22"/>
      <c r="D549" s="22"/>
      <c r="E549" s="17"/>
      <c r="F549" s="17"/>
    </row>
    <row r="550" spans="1:6" x14ac:dyDescent="0.3">
      <c r="A550" s="22"/>
      <c r="B550" s="44" t="str">
        <f>IF(A550="", "", VLOOKUP(A550,Lists!A:B,2,FALSE))</f>
        <v/>
      </c>
      <c r="C550" s="22"/>
      <c r="D550" s="22"/>
      <c r="E550" s="17"/>
      <c r="F550" s="17"/>
    </row>
    <row r="551" spans="1:6" x14ac:dyDescent="0.3">
      <c r="A551" s="22"/>
      <c r="B551" s="44" t="str">
        <f>IF(A551="", "", VLOOKUP(A551,Lists!A:B,2,FALSE))</f>
        <v/>
      </c>
      <c r="C551" s="22"/>
      <c r="D551" s="22"/>
      <c r="E551" s="17"/>
      <c r="F551" s="17"/>
    </row>
    <row r="552" spans="1:6" x14ac:dyDescent="0.3">
      <c r="A552" s="22"/>
      <c r="B552" s="44" t="str">
        <f>IF(A552="", "", VLOOKUP(A552,Lists!A:B,2,FALSE))</f>
        <v/>
      </c>
      <c r="C552" s="22"/>
      <c r="D552" s="22"/>
      <c r="E552" s="17"/>
      <c r="F552" s="17"/>
    </row>
    <row r="553" spans="1:6" x14ac:dyDescent="0.3">
      <c r="A553" s="22"/>
      <c r="B553" s="44" t="str">
        <f>IF(A553="", "", VLOOKUP(A553,Lists!A:B,2,FALSE))</f>
        <v/>
      </c>
      <c r="C553" s="22"/>
      <c r="D553" s="22"/>
      <c r="E553" s="17"/>
      <c r="F553" s="17"/>
    </row>
    <row r="554" spans="1:6" x14ac:dyDescent="0.3">
      <c r="A554" s="22"/>
      <c r="B554" s="44" t="str">
        <f>IF(A554="", "", VLOOKUP(A554,Lists!A:B,2,FALSE))</f>
        <v/>
      </c>
      <c r="C554" s="22"/>
      <c r="D554" s="22"/>
      <c r="E554" s="17"/>
      <c r="F554" s="17"/>
    </row>
    <row r="555" spans="1:6" x14ac:dyDescent="0.3">
      <c r="A555" s="22"/>
      <c r="B555" s="44" t="str">
        <f>IF(A555="", "", VLOOKUP(A555,Lists!A:B,2,FALSE))</f>
        <v/>
      </c>
      <c r="C555" s="22"/>
      <c r="D555" s="22"/>
      <c r="E555" s="17"/>
      <c r="F555" s="17"/>
    </row>
    <row r="556" spans="1:6" x14ac:dyDescent="0.3">
      <c r="A556" s="22"/>
      <c r="B556" s="44" t="str">
        <f>IF(A556="", "", VLOOKUP(A556,Lists!A:B,2,FALSE))</f>
        <v/>
      </c>
      <c r="C556" s="22"/>
      <c r="D556" s="22"/>
      <c r="E556" s="17"/>
      <c r="F556" s="17"/>
    </row>
    <row r="557" spans="1:6" x14ac:dyDescent="0.3">
      <c r="A557" s="22"/>
      <c r="B557" s="44" t="str">
        <f>IF(A557="", "", VLOOKUP(A557,Lists!A:B,2,FALSE))</f>
        <v/>
      </c>
      <c r="C557" s="22"/>
      <c r="D557" s="22"/>
      <c r="E557" s="17"/>
      <c r="F557" s="17"/>
    </row>
    <row r="558" spans="1:6" x14ac:dyDescent="0.3">
      <c r="A558" s="22"/>
      <c r="B558" s="44" t="str">
        <f>IF(A558="", "", VLOOKUP(A558,Lists!A:B,2,FALSE))</f>
        <v/>
      </c>
      <c r="C558" s="22"/>
      <c r="D558" s="22"/>
      <c r="E558" s="17"/>
      <c r="F558" s="17"/>
    </row>
    <row r="559" spans="1:6" x14ac:dyDescent="0.3">
      <c r="A559" s="22"/>
      <c r="B559" s="44" t="str">
        <f>IF(A559="", "", VLOOKUP(A559,Lists!A:B,2,FALSE))</f>
        <v/>
      </c>
      <c r="C559" s="22"/>
      <c r="D559" s="22"/>
      <c r="E559" s="17"/>
      <c r="F559" s="17"/>
    </row>
    <row r="560" spans="1:6" x14ac:dyDescent="0.3">
      <c r="A560" s="22"/>
      <c r="B560" s="44" t="str">
        <f>IF(A560="", "", VLOOKUP(A560,Lists!A:B,2,FALSE))</f>
        <v/>
      </c>
      <c r="C560" s="22"/>
      <c r="D560" s="22"/>
      <c r="E560" s="17"/>
      <c r="F560" s="17"/>
    </row>
    <row r="561" spans="1:6" x14ac:dyDescent="0.3">
      <c r="A561" s="22"/>
      <c r="B561" s="44" t="str">
        <f>IF(A561="", "", VLOOKUP(A561,Lists!A:B,2,FALSE))</f>
        <v/>
      </c>
      <c r="C561" s="22"/>
      <c r="D561" s="22"/>
      <c r="E561" s="17"/>
      <c r="F561" s="17"/>
    </row>
    <row r="562" spans="1:6" x14ac:dyDescent="0.3">
      <c r="A562" s="22"/>
      <c r="B562" s="44" t="str">
        <f>IF(A562="", "", VLOOKUP(A562,Lists!A:B,2,FALSE))</f>
        <v/>
      </c>
      <c r="C562" s="22"/>
      <c r="D562" s="22"/>
      <c r="E562" s="17"/>
      <c r="F562" s="17"/>
    </row>
    <row r="563" spans="1:6" x14ac:dyDescent="0.3">
      <c r="A563" s="22"/>
      <c r="B563" s="44" t="str">
        <f>IF(A563="", "", VLOOKUP(A563,Lists!A:B,2,FALSE))</f>
        <v/>
      </c>
      <c r="C563" s="22"/>
      <c r="D563" s="22"/>
      <c r="E563" s="17"/>
      <c r="F563" s="17"/>
    </row>
    <row r="564" spans="1:6" x14ac:dyDescent="0.3">
      <c r="A564" s="22"/>
      <c r="B564" s="44" t="str">
        <f>IF(A564="", "", VLOOKUP(A564,Lists!A:B,2,FALSE))</f>
        <v/>
      </c>
      <c r="C564" s="22"/>
      <c r="D564" s="22"/>
      <c r="E564" s="17"/>
      <c r="F564" s="17"/>
    </row>
    <row r="565" spans="1:6" x14ac:dyDescent="0.3">
      <c r="A565" s="22"/>
      <c r="B565" s="44" t="str">
        <f>IF(A565="", "", VLOOKUP(A565,Lists!A:B,2,FALSE))</f>
        <v/>
      </c>
      <c r="C565" s="22"/>
      <c r="D565" s="22"/>
      <c r="E565" s="17"/>
      <c r="F565" s="17"/>
    </row>
    <row r="566" spans="1:6" x14ac:dyDescent="0.3">
      <c r="A566" s="22"/>
      <c r="B566" s="44" t="str">
        <f>IF(A566="", "", VLOOKUP(A566,Lists!A:B,2,FALSE))</f>
        <v/>
      </c>
      <c r="C566" s="22"/>
      <c r="D566" s="22"/>
      <c r="E566" s="17"/>
      <c r="F566" s="17"/>
    </row>
    <row r="567" spans="1:6" x14ac:dyDescent="0.3">
      <c r="A567" s="22"/>
      <c r="B567" s="44" t="str">
        <f>IF(A567="", "", VLOOKUP(A567,Lists!A:B,2,FALSE))</f>
        <v/>
      </c>
      <c r="C567" s="22"/>
      <c r="D567" s="22"/>
      <c r="E567" s="17"/>
      <c r="F567" s="17"/>
    </row>
    <row r="568" spans="1:6" x14ac:dyDescent="0.3">
      <c r="A568" s="22"/>
      <c r="B568" s="44" t="str">
        <f>IF(A568="", "", VLOOKUP(A568,Lists!A:B,2,FALSE))</f>
        <v/>
      </c>
      <c r="C568" s="22"/>
      <c r="D568" s="22"/>
      <c r="E568" s="17"/>
      <c r="F568" s="17"/>
    </row>
    <row r="569" spans="1:6" x14ac:dyDescent="0.3">
      <c r="A569" s="22"/>
      <c r="B569" s="44" t="str">
        <f>IF(A569="", "", VLOOKUP(A569,Lists!A:B,2,FALSE))</f>
        <v/>
      </c>
      <c r="C569" s="22"/>
      <c r="D569" s="22"/>
      <c r="E569" s="17"/>
      <c r="F569" s="17"/>
    </row>
    <row r="570" spans="1:6" x14ac:dyDescent="0.3">
      <c r="A570" s="22"/>
      <c r="B570" s="44" t="str">
        <f>IF(A570="", "", VLOOKUP(A570,Lists!A:B,2,FALSE))</f>
        <v/>
      </c>
      <c r="C570" s="22"/>
      <c r="D570" s="22"/>
      <c r="E570" s="17"/>
      <c r="F570" s="17"/>
    </row>
    <row r="571" spans="1:6" x14ac:dyDescent="0.3">
      <c r="A571" s="22"/>
      <c r="B571" s="44" t="str">
        <f>IF(A571="", "", VLOOKUP(A571,Lists!A:B,2,FALSE))</f>
        <v/>
      </c>
      <c r="C571" s="22"/>
      <c r="D571" s="22"/>
      <c r="E571" s="17"/>
      <c r="F571" s="17"/>
    </row>
    <row r="572" spans="1:6" x14ac:dyDescent="0.3">
      <c r="A572" s="22"/>
      <c r="B572" s="44" t="str">
        <f>IF(A572="", "", VLOOKUP(A572,Lists!A:B,2,FALSE))</f>
        <v/>
      </c>
      <c r="C572" s="22"/>
      <c r="D572" s="22"/>
      <c r="E572" s="17"/>
      <c r="F572" s="17"/>
    </row>
    <row r="573" spans="1:6" x14ac:dyDescent="0.3">
      <c r="A573" s="22"/>
      <c r="B573" s="44" t="str">
        <f>IF(A573="", "", VLOOKUP(A573,Lists!A:B,2,FALSE))</f>
        <v/>
      </c>
      <c r="C573" s="22"/>
      <c r="D573" s="22"/>
      <c r="E573" s="17"/>
      <c r="F573" s="17"/>
    </row>
    <row r="574" spans="1:6" x14ac:dyDescent="0.3">
      <c r="A574" s="22"/>
      <c r="B574" s="44" t="str">
        <f>IF(A574="", "", VLOOKUP(A574,Lists!A:B,2,FALSE))</f>
        <v/>
      </c>
      <c r="C574" s="22"/>
      <c r="D574" s="22"/>
      <c r="E574" s="17"/>
      <c r="F574" s="17"/>
    </row>
    <row r="575" spans="1:6" x14ac:dyDescent="0.3">
      <c r="A575" s="22"/>
      <c r="B575" s="44" t="str">
        <f>IF(A575="", "", VLOOKUP(A575,Lists!A:B,2,FALSE))</f>
        <v/>
      </c>
      <c r="C575" s="22"/>
      <c r="D575" s="22"/>
      <c r="E575" s="17"/>
      <c r="F575" s="17"/>
    </row>
    <row r="576" spans="1:6" x14ac:dyDescent="0.3">
      <c r="A576" s="22"/>
      <c r="B576" s="44" t="str">
        <f>IF(A576="", "", VLOOKUP(A576,Lists!A:B,2,FALSE))</f>
        <v/>
      </c>
      <c r="C576" s="22"/>
      <c r="D576" s="22"/>
      <c r="E576" s="17"/>
      <c r="F576" s="17"/>
    </row>
    <row r="577" spans="1:6" x14ac:dyDescent="0.3">
      <c r="A577" s="22"/>
      <c r="B577" s="44" t="str">
        <f>IF(A577="", "", VLOOKUP(A577,Lists!A:B,2,FALSE))</f>
        <v/>
      </c>
      <c r="C577" s="22"/>
      <c r="D577" s="22"/>
      <c r="E577" s="17"/>
      <c r="F577" s="17"/>
    </row>
    <row r="578" spans="1:6" x14ac:dyDescent="0.3">
      <c r="A578" s="22"/>
      <c r="B578" s="44" t="str">
        <f>IF(A578="", "", VLOOKUP(A578,Lists!A:B,2,FALSE))</f>
        <v/>
      </c>
      <c r="C578" s="22"/>
      <c r="D578" s="22"/>
      <c r="E578" s="17"/>
      <c r="F578" s="17"/>
    </row>
    <row r="579" spans="1:6" x14ac:dyDescent="0.3">
      <c r="A579" s="22"/>
      <c r="B579" s="44" t="str">
        <f>IF(A579="", "", VLOOKUP(A579,Lists!A:B,2,FALSE))</f>
        <v/>
      </c>
      <c r="C579" s="22"/>
      <c r="D579" s="22"/>
      <c r="E579" s="17"/>
      <c r="F579" s="17"/>
    </row>
    <row r="580" spans="1:6" x14ac:dyDescent="0.3">
      <c r="A580" s="22"/>
      <c r="B580" s="44" t="str">
        <f>IF(A580="", "", VLOOKUP(A580,Lists!A:B,2,FALSE))</f>
        <v/>
      </c>
      <c r="C580" s="22"/>
      <c r="D580" s="22"/>
      <c r="E580" s="17"/>
      <c r="F580" s="17"/>
    </row>
    <row r="581" spans="1:6" x14ac:dyDescent="0.3">
      <c r="A581" s="22"/>
      <c r="B581" s="44" t="str">
        <f>IF(A581="", "", VLOOKUP(A581,Lists!A:B,2,FALSE))</f>
        <v/>
      </c>
      <c r="C581" s="22"/>
      <c r="D581" s="22"/>
      <c r="E581" s="17"/>
      <c r="F581" s="17"/>
    </row>
    <row r="582" spans="1:6" x14ac:dyDescent="0.3">
      <c r="A582" s="22"/>
      <c r="B582" s="44" t="str">
        <f>IF(A582="", "", VLOOKUP(A582,Lists!A:B,2,FALSE))</f>
        <v/>
      </c>
      <c r="C582" s="22"/>
      <c r="D582" s="22"/>
      <c r="E582" s="17"/>
      <c r="F582" s="17"/>
    </row>
    <row r="583" spans="1:6" x14ac:dyDescent="0.3">
      <c r="A583" s="22"/>
      <c r="B583" s="44" t="str">
        <f>IF(A583="", "", VLOOKUP(A583,Lists!A:B,2,FALSE))</f>
        <v/>
      </c>
      <c r="C583" s="22"/>
      <c r="D583" s="22"/>
      <c r="E583" s="17"/>
      <c r="F583" s="17"/>
    </row>
    <row r="584" spans="1:6" x14ac:dyDescent="0.3">
      <c r="A584" s="22"/>
      <c r="B584" s="44" t="str">
        <f>IF(A584="", "", VLOOKUP(A584,Lists!A:B,2,FALSE))</f>
        <v/>
      </c>
      <c r="C584" s="22"/>
      <c r="D584" s="22"/>
      <c r="E584" s="17"/>
      <c r="F584" s="17"/>
    </row>
    <row r="585" spans="1:6" x14ac:dyDescent="0.3">
      <c r="A585" s="22"/>
      <c r="B585" s="44" t="str">
        <f>IF(A585="", "", VLOOKUP(A585,Lists!A:B,2,FALSE))</f>
        <v/>
      </c>
      <c r="C585" s="22"/>
      <c r="D585" s="22"/>
      <c r="E585" s="17"/>
      <c r="F585" s="17"/>
    </row>
    <row r="586" spans="1:6" x14ac:dyDescent="0.3">
      <c r="A586" s="22"/>
      <c r="B586" s="44" t="str">
        <f>IF(A586="", "", VLOOKUP(A586,Lists!A:B,2,FALSE))</f>
        <v/>
      </c>
      <c r="C586" s="22"/>
      <c r="D586" s="22"/>
      <c r="E586" s="17"/>
      <c r="F586" s="17"/>
    </row>
    <row r="587" spans="1:6" x14ac:dyDescent="0.3">
      <c r="A587" s="22"/>
      <c r="B587" s="44" t="str">
        <f>IF(A587="", "", VLOOKUP(A587,Lists!A:B,2,FALSE))</f>
        <v/>
      </c>
      <c r="C587" s="22"/>
      <c r="D587" s="22"/>
      <c r="E587" s="17"/>
      <c r="F587" s="17"/>
    </row>
    <row r="588" spans="1:6" x14ac:dyDescent="0.3">
      <c r="A588" s="22"/>
      <c r="B588" s="44" t="str">
        <f>IF(A588="", "", VLOOKUP(A588,Lists!A:B,2,FALSE))</f>
        <v/>
      </c>
      <c r="C588" s="22"/>
      <c r="D588" s="22"/>
      <c r="E588" s="17"/>
      <c r="F588" s="17"/>
    </row>
    <row r="589" spans="1:6" x14ac:dyDescent="0.3">
      <c r="A589" s="22"/>
      <c r="B589" s="44" t="str">
        <f>IF(A589="", "", VLOOKUP(A589,Lists!A:B,2,FALSE))</f>
        <v/>
      </c>
      <c r="C589" s="22"/>
      <c r="D589" s="22"/>
      <c r="E589" s="17"/>
      <c r="F589" s="17"/>
    </row>
    <row r="590" spans="1:6" x14ac:dyDescent="0.3">
      <c r="A590" s="22"/>
      <c r="B590" s="44" t="str">
        <f>IF(A590="", "", VLOOKUP(A590,Lists!A:B,2,FALSE))</f>
        <v/>
      </c>
      <c r="C590" s="22"/>
      <c r="D590" s="22"/>
      <c r="E590" s="17"/>
      <c r="F590" s="17"/>
    </row>
    <row r="591" spans="1:6" x14ac:dyDescent="0.3">
      <c r="A591" s="22"/>
      <c r="B591" s="44" t="str">
        <f>IF(A591="", "", VLOOKUP(A591,Lists!A:B,2,FALSE))</f>
        <v/>
      </c>
      <c r="C591" s="22"/>
      <c r="D591" s="22"/>
      <c r="E591" s="17"/>
      <c r="F591" s="17"/>
    </row>
    <row r="592" spans="1:6" x14ac:dyDescent="0.3">
      <c r="A592" s="22"/>
      <c r="B592" s="44" t="str">
        <f>IF(A592="", "", VLOOKUP(A592,Lists!A:B,2,FALSE))</f>
        <v/>
      </c>
      <c r="C592" s="22"/>
      <c r="D592" s="22"/>
      <c r="E592" s="17"/>
      <c r="F592" s="17"/>
    </row>
    <row r="593" spans="1:6" x14ac:dyDescent="0.3">
      <c r="A593" s="22"/>
      <c r="B593" s="44" t="str">
        <f>IF(A593="", "", VLOOKUP(A593,Lists!A:B,2,FALSE))</f>
        <v/>
      </c>
      <c r="C593" s="22"/>
      <c r="D593" s="22"/>
      <c r="E593" s="17"/>
      <c r="F593" s="17"/>
    </row>
    <row r="594" spans="1:6" x14ac:dyDescent="0.3">
      <c r="A594" s="22"/>
      <c r="B594" s="44" t="str">
        <f>IF(A594="", "", VLOOKUP(A594,Lists!A:B,2,FALSE))</f>
        <v/>
      </c>
      <c r="C594" s="22"/>
      <c r="D594" s="22"/>
      <c r="E594" s="17"/>
      <c r="F594" s="17"/>
    </row>
    <row r="595" spans="1:6" x14ac:dyDescent="0.3">
      <c r="A595" s="22"/>
      <c r="B595" s="44" t="str">
        <f>IF(A595="", "", VLOOKUP(A595,Lists!A:B,2,FALSE))</f>
        <v/>
      </c>
      <c r="C595" s="22"/>
      <c r="D595" s="22"/>
      <c r="E595" s="17"/>
      <c r="F595" s="17"/>
    </row>
    <row r="596" spans="1:6" x14ac:dyDescent="0.3">
      <c r="A596" s="22"/>
      <c r="B596" s="44" t="str">
        <f>IF(A596="", "", VLOOKUP(A596,Lists!A:B,2,FALSE))</f>
        <v/>
      </c>
      <c r="C596" s="22"/>
      <c r="D596" s="22"/>
      <c r="E596" s="17"/>
      <c r="F596" s="17"/>
    </row>
    <row r="597" spans="1:6" x14ac:dyDescent="0.3">
      <c r="A597" s="22"/>
      <c r="B597" s="44" t="str">
        <f>IF(A597="", "", VLOOKUP(A597,Lists!A:B,2,FALSE))</f>
        <v/>
      </c>
      <c r="C597" s="22"/>
      <c r="D597" s="22"/>
      <c r="E597" s="17"/>
      <c r="F597" s="17"/>
    </row>
    <row r="598" spans="1:6" x14ac:dyDescent="0.3">
      <c r="A598" s="22"/>
      <c r="B598" s="44" t="str">
        <f>IF(A598="", "", VLOOKUP(A598,Lists!A:B,2,FALSE))</f>
        <v/>
      </c>
      <c r="C598" s="22"/>
      <c r="D598" s="22"/>
      <c r="E598" s="17"/>
      <c r="F598" s="17"/>
    </row>
    <row r="599" spans="1:6" x14ac:dyDescent="0.3">
      <c r="A599" s="22"/>
      <c r="B599" s="44" t="str">
        <f>IF(A599="", "", VLOOKUP(A599,Lists!A:B,2,FALSE))</f>
        <v/>
      </c>
      <c r="C599" s="22"/>
      <c r="D599" s="22"/>
      <c r="E599" s="17"/>
      <c r="F599" s="17"/>
    </row>
    <row r="600" spans="1:6" x14ac:dyDescent="0.3">
      <c r="A600" s="22"/>
      <c r="B600" s="44" t="str">
        <f>IF(A600="", "", VLOOKUP(A600,Lists!A:B,2,FALSE))</f>
        <v/>
      </c>
      <c r="C600" s="22"/>
      <c r="D600" s="22"/>
      <c r="E600" s="17"/>
      <c r="F600" s="17"/>
    </row>
    <row r="601" spans="1:6" x14ac:dyDescent="0.3">
      <c r="A601" s="22"/>
      <c r="B601" s="44" t="str">
        <f>IF(A601="", "", VLOOKUP(A601,Lists!A:B,2,FALSE))</f>
        <v/>
      </c>
      <c r="C601" s="22"/>
      <c r="D601" s="22"/>
      <c r="E601" s="17"/>
      <c r="F601" s="17"/>
    </row>
    <row r="602" spans="1:6" x14ac:dyDescent="0.3">
      <c r="A602" s="22"/>
      <c r="B602" s="44" t="str">
        <f>IF(A602="", "", VLOOKUP(A602,Lists!A:B,2,FALSE))</f>
        <v/>
      </c>
      <c r="C602" s="22"/>
      <c r="D602" s="22"/>
      <c r="E602" s="17"/>
      <c r="F602" s="17"/>
    </row>
    <row r="603" spans="1:6" x14ac:dyDescent="0.3">
      <c r="A603" s="22"/>
      <c r="B603" s="44" t="str">
        <f>IF(A603="", "", VLOOKUP(A603,Lists!A:B,2,FALSE))</f>
        <v/>
      </c>
      <c r="C603" s="22"/>
      <c r="D603" s="22"/>
      <c r="E603" s="17"/>
      <c r="F603" s="17"/>
    </row>
    <row r="604" spans="1:6" x14ac:dyDescent="0.3">
      <c r="A604" s="22"/>
      <c r="B604" s="44" t="str">
        <f>IF(A604="", "", VLOOKUP(A604,Lists!A:B,2,FALSE))</f>
        <v/>
      </c>
      <c r="C604" s="22"/>
      <c r="D604" s="22"/>
      <c r="E604" s="17"/>
      <c r="F604" s="17"/>
    </row>
    <row r="605" spans="1:6" x14ac:dyDescent="0.3">
      <c r="A605" s="22"/>
      <c r="B605" s="44" t="str">
        <f>IF(A605="", "", VLOOKUP(A605,Lists!A:B,2,FALSE))</f>
        <v/>
      </c>
      <c r="C605" s="22"/>
      <c r="D605" s="22"/>
      <c r="E605" s="17"/>
      <c r="F605" s="17"/>
    </row>
    <row r="606" spans="1:6" x14ac:dyDescent="0.3">
      <c r="A606" s="22"/>
      <c r="B606" s="44" t="str">
        <f>IF(A606="", "", VLOOKUP(A606,Lists!A:B,2,FALSE))</f>
        <v/>
      </c>
      <c r="C606" s="22"/>
      <c r="D606" s="22"/>
      <c r="E606" s="17"/>
      <c r="F606" s="17"/>
    </row>
    <row r="607" spans="1:6" x14ac:dyDescent="0.3">
      <c r="A607" s="22"/>
      <c r="B607" s="44" t="str">
        <f>IF(A607="", "", VLOOKUP(A607,Lists!A:B,2,FALSE))</f>
        <v/>
      </c>
      <c r="C607" s="22"/>
      <c r="D607" s="22"/>
      <c r="E607" s="17"/>
      <c r="F607" s="17"/>
    </row>
    <row r="608" spans="1:6" x14ac:dyDescent="0.3">
      <c r="A608" s="22"/>
      <c r="B608" s="44" t="str">
        <f>IF(A608="", "", VLOOKUP(A608,Lists!A:B,2,FALSE))</f>
        <v/>
      </c>
      <c r="C608" s="22"/>
      <c r="D608" s="22"/>
      <c r="E608" s="17"/>
      <c r="F608" s="17"/>
    </row>
    <row r="609" spans="1:6" x14ac:dyDescent="0.3">
      <c r="A609" s="22"/>
      <c r="B609" s="44" t="str">
        <f>IF(A609="", "", VLOOKUP(A609,Lists!A:B,2,FALSE))</f>
        <v/>
      </c>
      <c r="C609" s="22"/>
      <c r="D609" s="22"/>
      <c r="E609" s="17"/>
      <c r="F609" s="17"/>
    </row>
    <row r="610" spans="1:6" x14ac:dyDescent="0.3">
      <c r="A610" s="22"/>
      <c r="B610" s="44" t="str">
        <f>IF(A610="", "", VLOOKUP(A610,Lists!A:B,2,FALSE))</f>
        <v/>
      </c>
      <c r="C610" s="22"/>
      <c r="D610" s="22"/>
      <c r="E610" s="17"/>
      <c r="F610" s="17"/>
    </row>
    <row r="611" spans="1:6" x14ac:dyDescent="0.3">
      <c r="A611" s="22"/>
      <c r="B611" s="44" t="str">
        <f>IF(A611="", "", VLOOKUP(A611,Lists!A:B,2,FALSE))</f>
        <v/>
      </c>
      <c r="C611" s="22"/>
      <c r="D611" s="22"/>
      <c r="E611" s="17"/>
      <c r="F611" s="17"/>
    </row>
    <row r="612" spans="1:6" x14ac:dyDescent="0.3">
      <c r="A612" s="22"/>
      <c r="B612" s="44" t="str">
        <f>IF(A612="", "", VLOOKUP(A612,Lists!A:B,2,FALSE))</f>
        <v/>
      </c>
      <c r="C612" s="22"/>
      <c r="D612" s="22"/>
      <c r="E612" s="17"/>
      <c r="F612" s="17"/>
    </row>
    <row r="613" spans="1:6" x14ac:dyDescent="0.3">
      <c r="A613" s="22"/>
      <c r="B613" s="44" t="str">
        <f>IF(A613="", "", VLOOKUP(A613,Lists!A:B,2,FALSE))</f>
        <v/>
      </c>
      <c r="C613" s="22"/>
      <c r="D613" s="22"/>
      <c r="E613" s="17"/>
      <c r="F613" s="17"/>
    </row>
    <row r="614" spans="1:6" x14ac:dyDescent="0.3">
      <c r="A614" s="22"/>
      <c r="B614" s="44" t="str">
        <f>IF(A614="", "", VLOOKUP(A614,Lists!A:B,2,FALSE))</f>
        <v/>
      </c>
      <c r="C614" s="22"/>
      <c r="D614" s="22"/>
      <c r="E614" s="17"/>
      <c r="F614" s="17"/>
    </row>
    <row r="615" spans="1:6" x14ac:dyDescent="0.3">
      <c r="A615" s="22"/>
      <c r="B615" s="44" t="str">
        <f>IF(A615="", "", VLOOKUP(A615,Lists!A:B,2,FALSE))</f>
        <v/>
      </c>
      <c r="C615" s="22"/>
      <c r="D615" s="22"/>
      <c r="E615" s="17"/>
      <c r="F615" s="17"/>
    </row>
    <row r="616" spans="1:6" x14ac:dyDescent="0.3">
      <c r="A616" s="22"/>
      <c r="B616" s="44" t="str">
        <f>IF(A616="", "", VLOOKUP(A616,Lists!A:B,2,FALSE))</f>
        <v/>
      </c>
      <c r="C616" s="22"/>
      <c r="D616" s="22"/>
      <c r="E616" s="17"/>
      <c r="F616" s="17"/>
    </row>
    <row r="617" spans="1:6" x14ac:dyDescent="0.3">
      <c r="A617" s="22"/>
      <c r="B617" s="44" t="str">
        <f>IF(A617="", "", VLOOKUP(A617,Lists!A:B,2,FALSE))</f>
        <v/>
      </c>
      <c r="C617" s="22"/>
      <c r="D617" s="22"/>
      <c r="E617" s="17"/>
      <c r="F617" s="17"/>
    </row>
    <row r="618" spans="1:6" x14ac:dyDescent="0.3">
      <c r="A618" s="22"/>
      <c r="B618" s="44" t="str">
        <f>IF(A618="", "", VLOOKUP(A618,Lists!A:B,2,FALSE))</f>
        <v/>
      </c>
      <c r="C618" s="22"/>
      <c r="D618" s="22"/>
      <c r="E618" s="17"/>
      <c r="F618" s="17"/>
    </row>
    <row r="619" spans="1:6" x14ac:dyDescent="0.3">
      <c r="A619" s="22"/>
      <c r="B619" s="44" t="str">
        <f>IF(A619="", "", VLOOKUP(A619,Lists!A:B,2,FALSE))</f>
        <v/>
      </c>
      <c r="C619" s="22"/>
      <c r="D619" s="22"/>
      <c r="E619" s="17"/>
      <c r="F619" s="17"/>
    </row>
    <row r="620" spans="1:6" x14ac:dyDescent="0.3">
      <c r="A620" s="22"/>
      <c r="B620" s="44" t="str">
        <f>IF(A620="", "", VLOOKUP(A620,Lists!A:B,2,FALSE))</f>
        <v/>
      </c>
      <c r="C620" s="22"/>
      <c r="D620" s="22"/>
      <c r="E620" s="17"/>
      <c r="F620" s="17"/>
    </row>
    <row r="621" spans="1:6" x14ac:dyDescent="0.3">
      <c r="A621" s="22"/>
      <c r="B621" s="44" t="str">
        <f>IF(A621="", "", VLOOKUP(A621,Lists!A:B,2,FALSE))</f>
        <v/>
      </c>
      <c r="C621" s="22"/>
      <c r="D621" s="22"/>
      <c r="E621" s="17"/>
      <c r="F621" s="17"/>
    </row>
    <row r="622" spans="1:6" x14ac:dyDescent="0.3">
      <c r="A622" s="22"/>
      <c r="B622" s="44" t="str">
        <f>IF(A622="", "", VLOOKUP(A622,Lists!A:B,2,FALSE))</f>
        <v/>
      </c>
      <c r="C622" s="22"/>
      <c r="D622" s="22"/>
      <c r="E622" s="17"/>
      <c r="F622" s="17"/>
    </row>
    <row r="623" spans="1:6" x14ac:dyDescent="0.3">
      <c r="A623" s="22"/>
      <c r="B623" s="44" t="str">
        <f>IF(A623="", "", VLOOKUP(A623,Lists!A:B,2,FALSE))</f>
        <v/>
      </c>
      <c r="C623" s="22"/>
      <c r="D623" s="22"/>
      <c r="E623" s="17"/>
      <c r="F623" s="17"/>
    </row>
    <row r="624" spans="1:6" x14ac:dyDescent="0.3">
      <c r="A624" s="22"/>
      <c r="B624" s="44" t="str">
        <f>IF(A624="", "", VLOOKUP(A624,Lists!A:B,2,FALSE))</f>
        <v/>
      </c>
      <c r="C624" s="22"/>
      <c r="D624" s="22"/>
      <c r="E624" s="17"/>
      <c r="F624" s="17"/>
    </row>
    <row r="625" spans="1:6" x14ac:dyDescent="0.3">
      <c r="A625" s="22"/>
      <c r="B625" s="44" t="str">
        <f>IF(A625="", "", VLOOKUP(A625,Lists!A:B,2,FALSE))</f>
        <v/>
      </c>
      <c r="C625" s="22"/>
      <c r="D625" s="22"/>
      <c r="E625" s="17"/>
      <c r="F625" s="17"/>
    </row>
    <row r="626" spans="1:6" x14ac:dyDescent="0.3">
      <c r="A626" s="22"/>
      <c r="B626" s="44" t="str">
        <f>IF(A626="", "", VLOOKUP(A626,Lists!A:B,2,FALSE))</f>
        <v/>
      </c>
      <c r="C626" s="22"/>
      <c r="D626" s="22"/>
      <c r="E626" s="17"/>
      <c r="F626" s="17"/>
    </row>
    <row r="627" spans="1:6" x14ac:dyDescent="0.3">
      <c r="A627" s="22"/>
      <c r="B627" s="44" t="str">
        <f>IF(A627="", "", VLOOKUP(A627,Lists!A:B,2,FALSE))</f>
        <v/>
      </c>
      <c r="C627" s="22"/>
      <c r="D627" s="22"/>
      <c r="E627" s="17"/>
      <c r="F627" s="17"/>
    </row>
    <row r="628" spans="1:6" x14ac:dyDescent="0.3">
      <c r="A628" s="22"/>
      <c r="B628" s="44" t="str">
        <f>IF(A628="", "", VLOOKUP(A628,Lists!A:B,2,FALSE))</f>
        <v/>
      </c>
      <c r="C628" s="22"/>
      <c r="D628" s="22"/>
      <c r="E628" s="17"/>
      <c r="F628" s="17"/>
    </row>
    <row r="629" spans="1:6" x14ac:dyDescent="0.3">
      <c r="A629" s="22"/>
      <c r="B629" s="44" t="str">
        <f>IF(A629="", "", VLOOKUP(A629,Lists!A:B,2,FALSE))</f>
        <v/>
      </c>
      <c r="C629" s="22"/>
      <c r="D629" s="22"/>
      <c r="E629" s="17"/>
      <c r="F629" s="17"/>
    </row>
    <row r="630" spans="1:6" x14ac:dyDescent="0.3">
      <c r="A630" s="22"/>
      <c r="B630" s="44" t="str">
        <f>IF(A630="", "", VLOOKUP(A630,Lists!A:B,2,FALSE))</f>
        <v/>
      </c>
      <c r="C630" s="22"/>
      <c r="D630" s="22"/>
      <c r="E630" s="17"/>
      <c r="F630" s="17"/>
    </row>
    <row r="631" spans="1:6" x14ac:dyDescent="0.3">
      <c r="A631" s="22"/>
      <c r="B631" s="44" t="str">
        <f>IF(A631="", "", VLOOKUP(A631,Lists!A:B,2,FALSE))</f>
        <v/>
      </c>
      <c r="C631" s="22"/>
      <c r="D631" s="22"/>
      <c r="E631" s="17"/>
      <c r="F631" s="17"/>
    </row>
    <row r="632" spans="1:6" x14ac:dyDescent="0.3">
      <c r="A632" s="22"/>
      <c r="B632" s="44" t="str">
        <f>IF(A632="", "", VLOOKUP(A632,Lists!A:B,2,FALSE))</f>
        <v/>
      </c>
      <c r="C632" s="22"/>
      <c r="D632" s="22"/>
      <c r="E632" s="17"/>
      <c r="F632" s="17"/>
    </row>
    <row r="633" spans="1:6" x14ac:dyDescent="0.3">
      <c r="A633" s="22"/>
      <c r="B633" s="44" t="str">
        <f>IF(A633="", "", VLOOKUP(A633,Lists!A:B,2,FALSE))</f>
        <v/>
      </c>
      <c r="C633" s="22"/>
      <c r="D633" s="22"/>
      <c r="E633" s="17"/>
      <c r="F633" s="17"/>
    </row>
    <row r="634" spans="1:6" x14ac:dyDescent="0.3">
      <c r="A634" s="22"/>
      <c r="B634" s="44" t="str">
        <f>IF(A634="", "", VLOOKUP(A634,Lists!A:B,2,FALSE))</f>
        <v/>
      </c>
      <c r="C634" s="22"/>
      <c r="D634" s="22"/>
      <c r="E634" s="17"/>
      <c r="F634" s="17"/>
    </row>
    <row r="635" spans="1:6" x14ac:dyDescent="0.3">
      <c r="A635" s="22"/>
      <c r="B635" s="44" t="str">
        <f>IF(A635="", "", VLOOKUP(A635,Lists!A:B,2,FALSE))</f>
        <v/>
      </c>
      <c r="C635" s="22"/>
      <c r="D635" s="22"/>
      <c r="E635" s="17"/>
      <c r="F635" s="17"/>
    </row>
    <row r="636" spans="1:6" x14ac:dyDescent="0.3">
      <c r="A636" s="22"/>
      <c r="B636" s="44" t="str">
        <f>IF(A636="", "", VLOOKUP(A636,Lists!A:B,2,FALSE))</f>
        <v/>
      </c>
      <c r="C636" s="22"/>
      <c r="D636" s="22"/>
      <c r="E636" s="17"/>
      <c r="F636" s="17"/>
    </row>
    <row r="637" spans="1:6" x14ac:dyDescent="0.3">
      <c r="A637" s="22"/>
      <c r="B637" s="44" t="str">
        <f>IF(A637="", "", VLOOKUP(A637,Lists!A:B,2,FALSE))</f>
        <v/>
      </c>
      <c r="C637" s="22"/>
      <c r="D637" s="22"/>
      <c r="E637" s="17"/>
      <c r="F637" s="17"/>
    </row>
    <row r="638" spans="1:6" x14ac:dyDescent="0.3">
      <c r="A638" s="22"/>
      <c r="B638" s="44" t="str">
        <f>IF(A638="", "", VLOOKUP(A638,Lists!A:B,2,FALSE))</f>
        <v/>
      </c>
      <c r="C638" s="22"/>
      <c r="D638" s="22"/>
      <c r="E638" s="17"/>
      <c r="F638" s="17"/>
    </row>
    <row r="639" spans="1:6" x14ac:dyDescent="0.3">
      <c r="A639" s="22"/>
      <c r="B639" s="44" t="str">
        <f>IF(A639="", "", VLOOKUP(A639,Lists!A:B,2,FALSE))</f>
        <v/>
      </c>
      <c r="C639" s="22"/>
      <c r="D639" s="22"/>
      <c r="E639" s="17"/>
      <c r="F639" s="17"/>
    </row>
    <row r="640" spans="1:6" x14ac:dyDescent="0.3">
      <c r="A640" s="22"/>
      <c r="B640" s="44" t="str">
        <f>IF(A640="", "", VLOOKUP(A640,Lists!A:B,2,FALSE))</f>
        <v/>
      </c>
      <c r="C640" s="22"/>
      <c r="D640" s="22"/>
      <c r="E640" s="17"/>
      <c r="F640" s="17"/>
    </row>
    <row r="641" spans="1:6" x14ac:dyDescent="0.3">
      <c r="A641" s="22"/>
      <c r="B641" s="44" t="str">
        <f>IF(A641="", "", VLOOKUP(A641,Lists!A:B,2,FALSE))</f>
        <v/>
      </c>
      <c r="C641" s="22"/>
      <c r="D641" s="22"/>
      <c r="E641" s="17"/>
      <c r="F641" s="17"/>
    </row>
    <row r="642" spans="1:6" x14ac:dyDescent="0.3">
      <c r="A642" s="22"/>
      <c r="B642" s="44" t="str">
        <f>IF(A642="", "", VLOOKUP(A642,Lists!A:B,2,FALSE))</f>
        <v/>
      </c>
      <c r="C642" s="22"/>
      <c r="D642" s="22"/>
      <c r="E642" s="17"/>
      <c r="F642" s="17"/>
    </row>
    <row r="643" spans="1:6" x14ac:dyDescent="0.3">
      <c r="A643" s="22"/>
      <c r="B643" s="44" t="str">
        <f>IF(A643="", "", VLOOKUP(A643,Lists!A:B,2,FALSE))</f>
        <v/>
      </c>
      <c r="C643" s="22"/>
      <c r="D643" s="22"/>
      <c r="E643" s="17"/>
      <c r="F643" s="17"/>
    </row>
    <row r="644" spans="1:6" x14ac:dyDescent="0.3">
      <c r="A644" s="22"/>
      <c r="B644" s="44" t="str">
        <f>IF(A644="", "", VLOOKUP(A644,Lists!A:B,2,FALSE))</f>
        <v/>
      </c>
      <c r="C644" s="22"/>
      <c r="D644" s="22"/>
      <c r="E644" s="17"/>
      <c r="F644" s="17"/>
    </row>
    <row r="645" spans="1:6" x14ac:dyDescent="0.3">
      <c r="A645" s="22"/>
      <c r="B645" s="44" t="str">
        <f>IF(A645="", "", VLOOKUP(A645,Lists!A:B,2,FALSE))</f>
        <v/>
      </c>
      <c r="C645" s="22"/>
      <c r="D645" s="22"/>
      <c r="E645" s="17"/>
      <c r="F645" s="17"/>
    </row>
    <row r="646" spans="1:6" x14ac:dyDescent="0.3">
      <c r="A646" s="22"/>
      <c r="B646" s="44" t="str">
        <f>IF(A646="", "", VLOOKUP(A646,Lists!A:B,2,FALSE))</f>
        <v/>
      </c>
      <c r="C646" s="22"/>
      <c r="D646" s="22"/>
      <c r="E646" s="17"/>
      <c r="F646" s="17"/>
    </row>
    <row r="647" spans="1:6" x14ac:dyDescent="0.3">
      <c r="A647" s="22"/>
      <c r="B647" s="44" t="str">
        <f>IF(A647="", "", VLOOKUP(A647,Lists!A:B,2,FALSE))</f>
        <v/>
      </c>
      <c r="C647" s="22"/>
      <c r="D647" s="22"/>
      <c r="E647" s="17"/>
      <c r="F647" s="17"/>
    </row>
    <row r="648" spans="1:6" x14ac:dyDescent="0.3">
      <c r="A648" s="22"/>
      <c r="B648" s="44" t="str">
        <f>IF(A648="", "", VLOOKUP(A648,Lists!A:B,2,FALSE))</f>
        <v/>
      </c>
      <c r="C648" s="22"/>
      <c r="D648" s="22"/>
      <c r="E648" s="17"/>
      <c r="F648" s="17"/>
    </row>
    <row r="649" spans="1:6" x14ac:dyDescent="0.3">
      <c r="A649" s="22"/>
      <c r="B649" s="44" t="str">
        <f>IF(A649="", "", VLOOKUP(A649,Lists!A:B,2,FALSE))</f>
        <v/>
      </c>
      <c r="C649" s="22"/>
      <c r="D649" s="22"/>
      <c r="E649" s="17"/>
      <c r="F649" s="17"/>
    </row>
    <row r="650" spans="1:6" x14ac:dyDescent="0.3">
      <c r="A650" s="22"/>
      <c r="B650" s="44" t="str">
        <f>IF(A650="", "", VLOOKUP(A650,Lists!A:B,2,FALSE))</f>
        <v/>
      </c>
      <c r="C650" s="22"/>
      <c r="D650" s="22"/>
      <c r="E650" s="17"/>
      <c r="F650" s="17"/>
    </row>
    <row r="651" spans="1:6" x14ac:dyDescent="0.3">
      <c r="A651" s="22"/>
      <c r="B651" s="44" t="str">
        <f>IF(A651="", "", VLOOKUP(A651,Lists!A:B,2,FALSE))</f>
        <v/>
      </c>
      <c r="C651" s="22"/>
      <c r="D651" s="22"/>
      <c r="E651" s="17"/>
      <c r="F651" s="17"/>
    </row>
    <row r="652" spans="1:6" x14ac:dyDescent="0.3">
      <c r="A652" s="22"/>
      <c r="B652" s="44" t="str">
        <f>IF(A652="", "", VLOOKUP(A652,Lists!A:B,2,FALSE))</f>
        <v/>
      </c>
      <c r="C652" s="22"/>
      <c r="D652" s="22"/>
      <c r="E652" s="17"/>
      <c r="F652" s="17"/>
    </row>
    <row r="653" spans="1:6" x14ac:dyDescent="0.3">
      <c r="A653" s="22"/>
      <c r="B653" s="44" t="str">
        <f>IF(A653="", "", VLOOKUP(A653,Lists!A:B,2,FALSE))</f>
        <v/>
      </c>
      <c r="C653" s="22"/>
      <c r="D653" s="22"/>
      <c r="E653" s="17"/>
      <c r="F653" s="17"/>
    </row>
    <row r="654" spans="1:6" x14ac:dyDescent="0.3">
      <c r="A654" s="22"/>
      <c r="B654" s="44" t="str">
        <f>IF(A654="", "", VLOOKUP(A654,Lists!A:B,2,FALSE))</f>
        <v/>
      </c>
      <c r="C654" s="22"/>
      <c r="D654" s="22"/>
      <c r="E654" s="17"/>
      <c r="F654" s="17"/>
    </row>
    <row r="655" spans="1:6" x14ac:dyDescent="0.3">
      <c r="A655" s="22"/>
      <c r="B655" s="44" t="str">
        <f>IF(A655="", "", VLOOKUP(A655,Lists!A:B,2,FALSE))</f>
        <v/>
      </c>
      <c r="C655" s="22"/>
      <c r="D655" s="22"/>
      <c r="E655" s="17"/>
      <c r="F655" s="17"/>
    </row>
    <row r="656" spans="1:6" x14ac:dyDescent="0.3">
      <c r="A656" s="22"/>
      <c r="B656" s="44" t="str">
        <f>IF(A656="", "", VLOOKUP(A656,Lists!A:B,2,FALSE))</f>
        <v/>
      </c>
      <c r="C656" s="22"/>
      <c r="D656" s="22"/>
      <c r="E656" s="17"/>
      <c r="F656" s="17"/>
    </row>
    <row r="657" spans="1:6" x14ac:dyDescent="0.3">
      <c r="A657" s="22"/>
      <c r="B657" s="44" t="str">
        <f>IF(A657="", "", VLOOKUP(A657,Lists!A:B,2,FALSE))</f>
        <v/>
      </c>
      <c r="C657" s="22"/>
      <c r="D657" s="22"/>
      <c r="E657" s="17"/>
      <c r="F657" s="17"/>
    </row>
    <row r="658" spans="1:6" x14ac:dyDescent="0.3">
      <c r="A658" s="22"/>
      <c r="B658" s="44" t="str">
        <f>IF(A658="", "", VLOOKUP(A658,Lists!A:B,2,FALSE))</f>
        <v/>
      </c>
      <c r="C658" s="22"/>
      <c r="D658" s="22"/>
      <c r="E658" s="17"/>
      <c r="F658" s="17"/>
    </row>
    <row r="659" spans="1:6" x14ac:dyDescent="0.3">
      <c r="A659" s="22"/>
      <c r="B659" s="44" t="str">
        <f>IF(A659="", "", VLOOKUP(A659,Lists!A:B,2,FALSE))</f>
        <v/>
      </c>
      <c r="C659" s="22"/>
      <c r="D659" s="22"/>
      <c r="E659" s="17"/>
      <c r="F659" s="17"/>
    </row>
    <row r="660" spans="1:6" x14ac:dyDescent="0.3">
      <c r="A660" s="22"/>
      <c r="B660" s="44" t="str">
        <f>IF(A660="", "", VLOOKUP(A660,Lists!A:B,2,FALSE))</f>
        <v/>
      </c>
      <c r="C660" s="22"/>
      <c r="D660" s="22"/>
      <c r="E660" s="17"/>
      <c r="F660" s="17"/>
    </row>
    <row r="661" spans="1:6" x14ac:dyDescent="0.3">
      <c r="A661" s="22"/>
      <c r="B661" s="44" t="str">
        <f>IF(A661="", "", VLOOKUP(A661,Lists!A:B,2,FALSE))</f>
        <v/>
      </c>
      <c r="C661" s="22"/>
      <c r="D661" s="22"/>
      <c r="E661" s="17"/>
      <c r="F661" s="17"/>
    </row>
    <row r="662" spans="1:6" x14ac:dyDescent="0.3">
      <c r="A662" s="22"/>
      <c r="B662" s="44" t="str">
        <f>IF(A662="", "", VLOOKUP(A662,Lists!A:B,2,FALSE))</f>
        <v/>
      </c>
      <c r="C662" s="22"/>
      <c r="D662" s="22"/>
      <c r="E662" s="17"/>
      <c r="F662" s="17"/>
    </row>
    <row r="663" spans="1:6" x14ac:dyDescent="0.3">
      <c r="A663" s="22"/>
      <c r="B663" s="44" t="str">
        <f>IF(A663="", "", VLOOKUP(A663,Lists!A:B,2,FALSE))</f>
        <v/>
      </c>
      <c r="C663" s="22"/>
      <c r="D663" s="22"/>
      <c r="E663" s="17"/>
      <c r="F663" s="17"/>
    </row>
    <row r="664" spans="1:6" x14ac:dyDescent="0.3">
      <c r="A664" s="22"/>
      <c r="B664" s="44" t="str">
        <f>IF(A664="", "", VLOOKUP(A664,Lists!A:B,2,FALSE))</f>
        <v/>
      </c>
      <c r="C664" s="22"/>
      <c r="D664" s="22"/>
      <c r="E664" s="17"/>
      <c r="F664" s="17"/>
    </row>
    <row r="665" spans="1:6" x14ac:dyDescent="0.3">
      <c r="A665" s="22"/>
      <c r="B665" s="44" t="str">
        <f>IF(A665="", "", VLOOKUP(A665,Lists!A:B,2,FALSE))</f>
        <v/>
      </c>
      <c r="C665" s="22"/>
      <c r="D665" s="22"/>
      <c r="E665" s="17"/>
      <c r="F665" s="17"/>
    </row>
    <row r="666" spans="1:6" x14ac:dyDescent="0.3">
      <c r="A666" s="22"/>
      <c r="B666" s="44" t="str">
        <f>IF(A666="", "", VLOOKUP(A666,Lists!A:B,2,FALSE))</f>
        <v/>
      </c>
      <c r="C666" s="22"/>
      <c r="D666" s="22"/>
      <c r="E666" s="17"/>
      <c r="F666" s="17"/>
    </row>
    <row r="667" spans="1:6" x14ac:dyDescent="0.3">
      <c r="A667" s="22"/>
      <c r="B667" s="44" t="str">
        <f>IF(A667="", "", VLOOKUP(A667,Lists!A:B,2,FALSE))</f>
        <v/>
      </c>
      <c r="C667" s="22"/>
      <c r="D667" s="22"/>
      <c r="E667" s="17"/>
      <c r="F667" s="17"/>
    </row>
    <row r="668" spans="1:6" x14ac:dyDescent="0.3">
      <c r="A668" s="22"/>
      <c r="B668" s="44" t="str">
        <f>IF(A668="", "", VLOOKUP(A668,Lists!A:B,2,FALSE))</f>
        <v/>
      </c>
      <c r="C668" s="22"/>
      <c r="D668" s="22"/>
      <c r="E668" s="17"/>
      <c r="F668" s="17"/>
    </row>
    <row r="669" spans="1:6" x14ac:dyDescent="0.3">
      <c r="A669" s="22"/>
      <c r="B669" s="44" t="str">
        <f>IF(A669="", "", VLOOKUP(A669,Lists!A:B,2,FALSE))</f>
        <v/>
      </c>
      <c r="C669" s="22"/>
      <c r="D669" s="22"/>
      <c r="E669" s="17"/>
      <c r="F669" s="17"/>
    </row>
    <row r="670" spans="1:6" x14ac:dyDescent="0.3">
      <c r="A670" s="22"/>
      <c r="B670" s="44" t="str">
        <f>IF(A670="", "", VLOOKUP(A670,Lists!A:B,2,FALSE))</f>
        <v/>
      </c>
      <c r="C670" s="22"/>
      <c r="D670" s="22"/>
      <c r="E670" s="17"/>
      <c r="F670" s="17"/>
    </row>
    <row r="671" spans="1:6" x14ac:dyDescent="0.3">
      <c r="A671" s="22"/>
      <c r="B671" s="44" t="str">
        <f>IF(A671="", "", VLOOKUP(A671,Lists!A:B,2,FALSE))</f>
        <v/>
      </c>
      <c r="C671" s="22"/>
      <c r="D671" s="22"/>
      <c r="E671" s="17"/>
      <c r="F671" s="17"/>
    </row>
    <row r="672" spans="1:6" x14ac:dyDescent="0.3">
      <c r="A672" s="22"/>
      <c r="B672" s="44" t="str">
        <f>IF(A672="", "", VLOOKUP(A672,Lists!A:B,2,FALSE))</f>
        <v/>
      </c>
      <c r="C672" s="22"/>
      <c r="D672" s="22"/>
      <c r="E672" s="17"/>
      <c r="F672" s="17"/>
    </row>
    <row r="673" spans="1:6" x14ac:dyDescent="0.3">
      <c r="A673" s="22"/>
      <c r="B673" s="44" t="str">
        <f>IF(A673="", "", VLOOKUP(A673,Lists!A:B,2,FALSE))</f>
        <v/>
      </c>
      <c r="C673" s="22"/>
      <c r="D673" s="22"/>
      <c r="E673" s="17"/>
      <c r="F673" s="17"/>
    </row>
    <row r="674" spans="1:6" x14ac:dyDescent="0.3">
      <c r="A674" s="22"/>
      <c r="B674" s="44" t="str">
        <f>IF(A674="", "", VLOOKUP(A674,Lists!A:B,2,FALSE))</f>
        <v/>
      </c>
      <c r="C674" s="22"/>
      <c r="D674" s="22"/>
      <c r="E674" s="17"/>
      <c r="F674" s="17"/>
    </row>
    <row r="675" spans="1:6" x14ac:dyDescent="0.3">
      <c r="A675" s="22"/>
      <c r="B675" s="44" t="str">
        <f>IF(A675="", "", VLOOKUP(A675,Lists!A:B,2,FALSE))</f>
        <v/>
      </c>
      <c r="C675" s="22"/>
      <c r="D675" s="22"/>
      <c r="E675" s="17"/>
      <c r="F675" s="17"/>
    </row>
    <row r="676" spans="1:6" x14ac:dyDescent="0.3">
      <c r="A676" s="22"/>
      <c r="B676" s="44" t="str">
        <f>IF(A676="", "", VLOOKUP(A676,Lists!A:B,2,FALSE))</f>
        <v/>
      </c>
      <c r="C676" s="22"/>
      <c r="D676" s="22"/>
      <c r="E676" s="17"/>
      <c r="F676" s="17"/>
    </row>
    <row r="677" spans="1:6" x14ac:dyDescent="0.3">
      <c r="A677" s="22"/>
      <c r="B677" s="44" t="str">
        <f>IF(A677="", "", VLOOKUP(A677,Lists!A:B,2,FALSE))</f>
        <v/>
      </c>
      <c r="C677" s="22"/>
      <c r="D677" s="22"/>
      <c r="E677" s="17"/>
      <c r="F677" s="17"/>
    </row>
    <row r="678" spans="1:6" x14ac:dyDescent="0.3">
      <c r="A678" s="22"/>
      <c r="B678" s="44" t="str">
        <f>IF(A678="", "", VLOOKUP(A678,Lists!A:B,2,FALSE))</f>
        <v/>
      </c>
      <c r="C678" s="22"/>
      <c r="D678" s="22"/>
      <c r="E678" s="17"/>
      <c r="F678" s="17"/>
    </row>
    <row r="679" spans="1:6" x14ac:dyDescent="0.3">
      <c r="A679" s="22"/>
      <c r="B679" s="44" t="str">
        <f>IF(A679="", "", VLOOKUP(A679,Lists!A:B,2,FALSE))</f>
        <v/>
      </c>
      <c r="C679" s="22"/>
      <c r="D679" s="22"/>
      <c r="E679" s="17"/>
      <c r="F679" s="17"/>
    </row>
    <row r="680" spans="1:6" x14ac:dyDescent="0.3">
      <c r="A680" s="22"/>
      <c r="B680" s="44" t="str">
        <f>IF(A680="", "", VLOOKUP(A680,Lists!A:B,2,FALSE))</f>
        <v/>
      </c>
      <c r="C680" s="22"/>
      <c r="D680" s="22"/>
      <c r="E680" s="17"/>
      <c r="F680" s="17"/>
    </row>
    <row r="681" spans="1:6" x14ac:dyDescent="0.3">
      <c r="A681" s="22"/>
      <c r="B681" s="44" t="str">
        <f>IF(A681="", "", VLOOKUP(A681,Lists!A:B,2,FALSE))</f>
        <v/>
      </c>
      <c r="C681" s="22"/>
      <c r="D681" s="22"/>
      <c r="E681" s="17"/>
      <c r="F681" s="17"/>
    </row>
    <row r="682" spans="1:6" x14ac:dyDescent="0.3">
      <c r="A682" s="22"/>
      <c r="B682" s="44" t="str">
        <f>IF(A682="", "", VLOOKUP(A682,Lists!A:B,2,FALSE))</f>
        <v/>
      </c>
      <c r="C682" s="22"/>
      <c r="D682" s="22"/>
      <c r="E682" s="17"/>
      <c r="F682" s="17"/>
    </row>
    <row r="683" spans="1:6" x14ac:dyDescent="0.3">
      <c r="A683" s="22"/>
      <c r="B683" s="44" t="str">
        <f>IF(A683="", "", VLOOKUP(A683,Lists!A:B,2,FALSE))</f>
        <v/>
      </c>
      <c r="C683" s="22"/>
      <c r="D683" s="22"/>
      <c r="E683" s="17"/>
      <c r="F683" s="17"/>
    </row>
    <row r="684" spans="1:6" x14ac:dyDescent="0.3">
      <c r="A684" s="22"/>
      <c r="B684" s="44" t="str">
        <f>IF(A684="", "", VLOOKUP(A684,Lists!A:B,2,FALSE))</f>
        <v/>
      </c>
      <c r="C684" s="22"/>
      <c r="D684" s="22"/>
      <c r="E684" s="17"/>
      <c r="F684" s="17"/>
    </row>
    <row r="685" spans="1:6" x14ac:dyDescent="0.3">
      <c r="A685" s="22"/>
      <c r="B685" s="44" t="str">
        <f>IF(A685="", "", VLOOKUP(A685,Lists!A:B,2,FALSE))</f>
        <v/>
      </c>
      <c r="C685" s="22"/>
      <c r="D685" s="22"/>
      <c r="E685" s="17"/>
      <c r="F685" s="17"/>
    </row>
    <row r="686" spans="1:6" x14ac:dyDescent="0.3">
      <c r="A686" s="22"/>
      <c r="B686" s="44" t="str">
        <f>IF(A686="", "", VLOOKUP(A686,Lists!A:B,2,FALSE))</f>
        <v/>
      </c>
      <c r="C686" s="22"/>
      <c r="D686" s="22"/>
      <c r="E686" s="17"/>
      <c r="F686" s="17"/>
    </row>
    <row r="687" spans="1:6" x14ac:dyDescent="0.3">
      <c r="A687" s="22"/>
      <c r="B687" s="44" t="str">
        <f>IF(A687="", "", VLOOKUP(A687,Lists!A:B,2,FALSE))</f>
        <v/>
      </c>
      <c r="C687" s="22"/>
      <c r="D687" s="22"/>
      <c r="E687" s="17"/>
      <c r="F687" s="17"/>
    </row>
    <row r="688" spans="1:6" x14ac:dyDescent="0.3">
      <c r="A688" s="22"/>
      <c r="B688" s="44" t="str">
        <f>IF(A688="", "", VLOOKUP(A688,Lists!A:B,2,FALSE))</f>
        <v/>
      </c>
      <c r="C688" s="22"/>
      <c r="D688" s="22"/>
      <c r="E688" s="17"/>
      <c r="F688" s="17"/>
    </row>
    <row r="689" spans="1:6" x14ac:dyDescent="0.3">
      <c r="A689" s="22"/>
      <c r="B689" s="44" t="str">
        <f>IF(A689="", "", VLOOKUP(A689,Lists!A:B,2,FALSE))</f>
        <v/>
      </c>
      <c r="C689" s="22"/>
      <c r="D689" s="22"/>
      <c r="E689" s="17"/>
      <c r="F689" s="17"/>
    </row>
    <row r="690" spans="1:6" x14ac:dyDescent="0.3">
      <c r="A690" s="22"/>
      <c r="B690" s="44" t="str">
        <f>IF(A690="", "", VLOOKUP(A690,Lists!A:B,2,FALSE))</f>
        <v/>
      </c>
      <c r="C690" s="22"/>
      <c r="D690" s="22"/>
      <c r="E690" s="17"/>
      <c r="F690" s="17"/>
    </row>
    <row r="691" spans="1:6" x14ac:dyDescent="0.3">
      <c r="A691" s="22"/>
      <c r="B691" s="44" t="str">
        <f>IF(A691="", "", VLOOKUP(A691,Lists!A:B,2,FALSE))</f>
        <v/>
      </c>
      <c r="C691" s="22"/>
      <c r="D691" s="22"/>
      <c r="E691" s="17"/>
      <c r="F691" s="17"/>
    </row>
    <row r="692" spans="1:6" x14ac:dyDescent="0.3">
      <c r="A692" s="22"/>
      <c r="B692" s="44" t="str">
        <f>IF(A692="", "", VLOOKUP(A692,Lists!A:B,2,FALSE))</f>
        <v/>
      </c>
      <c r="C692" s="22"/>
      <c r="D692" s="22"/>
      <c r="E692" s="17"/>
      <c r="F692" s="17"/>
    </row>
    <row r="693" spans="1:6" x14ac:dyDescent="0.3">
      <c r="A693" s="22"/>
      <c r="B693" s="44" t="str">
        <f>IF(A693="", "", VLOOKUP(A693,Lists!A:B,2,FALSE))</f>
        <v/>
      </c>
      <c r="C693" s="22"/>
      <c r="D693" s="22"/>
      <c r="E693" s="17"/>
      <c r="F693" s="17"/>
    </row>
    <row r="694" spans="1:6" x14ac:dyDescent="0.3">
      <c r="A694" s="22"/>
      <c r="B694" s="44" t="str">
        <f>IF(A694="", "", VLOOKUP(A694,Lists!A:B,2,FALSE))</f>
        <v/>
      </c>
      <c r="C694" s="22"/>
      <c r="D694" s="22"/>
      <c r="E694" s="17"/>
      <c r="F694" s="17"/>
    </row>
    <row r="695" spans="1:6" x14ac:dyDescent="0.3">
      <c r="A695" s="22"/>
      <c r="B695" s="44" t="str">
        <f>IF(A695="", "", VLOOKUP(A695,Lists!A:B,2,FALSE))</f>
        <v/>
      </c>
      <c r="C695" s="22"/>
      <c r="D695" s="22"/>
      <c r="E695" s="17"/>
      <c r="F695" s="17"/>
    </row>
    <row r="696" spans="1:6" x14ac:dyDescent="0.3">
      <c r="A696" s="22"/>
      <c r="B696" s="44" t="str">
        <f>IF(A696="", "", VLOOKUP(A696,Lists!A:B,2,FALSE))</f>
        <v/>
      </c>
      <c r="C696" s="22"/>
      <c r="D696" s="22"/>
      <c r="E696" s="17"/>
      <c r="F696" s="17"/>
    </row>
    <row r="697" spans="1:6" x14ac:dyDescent="0.3">
      <c r="A697" s="22"/>
      <c r="B697" s="44" t="str">
        <f>IF(A697="", "", VLOOKUP(A697,Lists!A:B,2,FALSE))</f>
        <v/>
      </c>
      <c r="C697" s="22"/>
      <c r="D697" s="22"/>
      <c r="E697" s="17"/>
      <c r="F697" s="17"/>
    </row>
    <row r="698" spans="1:6" x14ac:dyDescent="0.3">
      <c r="A698" s="22"/>
      <c r="B698" s="44" t="str">
        <f>IF(A698="", "", VLOOKUP(A698,Lists!A:B,2,FALSE))</f>
        <v/>
      </c>
      <c r="C698" s="22"/>
      <c r="D698" s="22"/>
      <c r="E698" s="17"/>
      <c r="F698" s="17"/>
    </row>
    <row r="699" spans="1:6" x14ac:dyDescent="0.3">
      <c r="A699" s="22"/>
      <c r="B699" s="44" t="str">
        <f>IF(A699="", "", VLOOKUP(A699,Lists!A:B,2,FALSE))</f>
        <v/>
      </c>
      <c r="C699" s="22"/>
      <c r="D699" s="22"/>
      <c r="E699" s="17"/>
      <c r="F699" s="17"/>
    </row>
    <row r="700" spans="1:6" x14ac:dyDescent="0.3">
      <c r="A700" s="22"/>
      <c r="B700" s="44" t="str">
        <f>IF(A700="", "", VLOOKUP(A700,Lists!A:B,2,FALSE))</f>
        <v/>
      </c>
      <c r="C700" s="22"/>
      <c r="D700" s="22"/>
      <c r="E700" s="17"/>
      <c r="F700" s="17"/>
    </row>
    <row r="701" spans="1:6" x14ac:dyDescent="0.3">
      <c r="A701" s="22"/>
      <c r="B701" s="44" t="str">
        <f>IF(A701="", "", VLOOKUP(A701,Lists!A:B,2,FALSE))</f>
        <v/>
      </c>
      <c r="C701" s="22"/>
      <c r="D701" s="22"/>
      <c r="E701" s="17"/>
      <c r="F701" s="17"/>
    </row>
    <row r="702" spans="1:6" x14ac:dyDescent="0.3">
      <c r="A702" s="22"/>
      <c r="B702" s="44" t="str">
        <f>IF(A702="", "", VLOOKUP(A702,Lists!A:B,2,FALSE))</f>
        <v/>
      </c>
      <c r="C702" s="22"/>
      <c r="D702" s="22"/>
      <c r="E702" s="17"/>
      <c r="F702" s="17"/>
    </row>
    <row r="703" spans="1:6" x14ac:dyDescent="0.3">
      <c r="A703" s="22"/>
      <c r="B703" s="44" t="str">
        <f>IF(A703="", "", VLOOKUP(A703,Lists!A:B,2,FALSE))</f>
        <v/>
      </c>
      <c r="C703" s="22"/>
      <c r="D703" s="22"/>
      <c r="E703" s="17"/>
      <c r="F703" s="17"/>
    </row>
    <row r="704" spans="1:6" x14ac:dyDescent="0.3">
      <c r="A704" s="22"/>
      <c r="B704" s="44" t="str">
        <f>IF(A704="", "", VLOOKUP(A704,Lists!A:B,2,FALSE))</f>
        <v/>
      </c>
      <c r="C704" s="22"/>
      <c r="D704" s="22"/>
      <c r="E704" s="17"/>
      <c r="F704" s="17"/>
    </row>
    <row r="705" spans="1:6" x14ac:dyDescent="0.3">
      <c r="A705" s="22"/>
      <c r="B705" s="44" t="str">
        <f>IF(A705="", "", VLOOKUP(A705,Lists!A:B,2,FALSE))</f>
        <v/>
      </c>
      <c r="C705" s="22"/>
      <c r="D705" s="22"/>
      <c r="E705" s="17"/>
      <c r="F705" s="17"/>
    </row>
    <row r="706" spans="1:6" x14ac:dyDescent="0.3">
      <c r="A706" s="22"/>
      <c r="B706" s="44" t="str">
        <f>IF(A706="", "", VLOOKUP(A706,Lists!A:B,2,FALSE))</f>
        <v/>
      </c>
      <c r="C706" s="22"/>
      <c r="D706" s="22"/>
      <c r="E706" s="17"/>
      <c r="F706" s="17"/>
    </row>
    <row r="707" spans="1:6" x14ac:dyDescent="0.3">
      <c r="A707" s="22"/>
      <c r="B707" s="44" t="str">
        <f>IF(A707="", "", VLOOKUP(A707,Lists!A:B,2,FALSE))</f>
        <v/>
      </c>
      <c r="C707" s="22"/>
      <c r="D707" s="22"/>
      <c r="E707" s="17"/>
      <c r="F707" s="17"/>
    </row>
    <row r="708" spans="1:6" x14ac:dyDescent="0.3">
      <c r="A708" s="22"/>
      <c r="B708" s="44" t="str">
        <f>IF(A708="", "", VLOOKUP(A708,Lists!A:B,2,FALSE))</f>
        <v/>
      </c>
      <c r="C708" s="22"/>
      <c r="D708" s="22"/>
      <c r="E708" s="17"/>
      <c r="F708" s="17"/>
    </row>
    <row r="709" spans="1:6" x14ac:dyDescent="0.3">
      <c r="A709" s="22"/>
      <c r="B709" s="44" t="str">
        <f>IF(A709="", "", VLOOKUP(A709,Lists!A:B,2,FALSE))</f>
        <v/>
      </c>
      <c r="C709" s="22"/>
      <c r="D709" s="22"/>
      <c r="E709" s="17"/>
      <c r="F709" s="17"/>
    </row>
    <row r="710" spans="1:6" x14ac:dyDescent="0.3">
      <c r="A710" s="22"/>
      <c r="B710" s="44" t="str">
        <f>IF(A710="", "", VLOOKUP(A710,Lists!A:B,2,FALSE))</f>
        <v/>
      </c>
      <c r="C710" s="22"/>
      <c r="D710" s="22"/>
      <c r="E710" s="17"/>
      <c r="F710" s="17"/>
    </row>
    <row r="711" spans="1:6" x14ac:dyDescent="0.3">
      <c r="A711" s="22"/>
      <c r="B711" s="44" t="str">
        <f>IF(A711="", "", VLOOKUP(A711,Lists!A:B,2,FALSE))</f>
        <v/>
      </c>
      <c r="C711" s="22"/>
      <c r="D711" s="22"/>
      <c r="E711" s="17"/>
      <c r="F711" s="17"/>
    </row>
    <row r="712" spans="1:6" x14ac:dyDescent="0.3">
      <c r="A712" s="22"/>
      <c r="B712" s="44" t="str">
        <f>IF(A712="", "", VLOOKUP(A712,Lists!A:B,2,FALSE))</f>
        <v/>
      </c>
      <c r="C712" s="22"/>
      <c r="D712" s="22"/>
      <c r="E712" s="17"/>
      <c r="F712" s="17"/>
    </row>
    <row r="713" spans="1:6" x14ac:dyDescent="0.3">
      <c r="A713" s="22"/>
      <c r="B713" s="44" t="str">
        <f>IF(A713="", "", VLOOKUP(A713,Lists!A:B,2,FALSE))</f>
        <v/>
      </c>
      <c r="C713" s="22"/>
      <c r="D713" s="22"/>
      <c r="E713" s="17"/>
      <c r="F713" s="17"/>
    </row>
    <row r="714" spans="1:6" x14ac:dyDescent="0.3">
      <c r="A714" s="22"/>
      <c r="B714" s="44" t="str">
        <f>IF(A714="", "", VLOOKUP(A714,Lists!A:B,2,FALSE))</f>
        <v/>
      </c>
      <c r="C714" s="22"/>
      <c r="D714" s="22"/>
      <c r="E714" s="17"/>
      <c r="F714" s="17"/>
    </row>
    <row r="715" spans="1:6" x14ac:dyDescent="0.3">
      <c r="A715" s="22"/>
      <c r="B715" s="44" t="str">
        <f>IF(A715="", "", VLOOKUP(A715,Lists!A:B,2,FALSE))</f>
        <v/>
      </c>
      <c r="C715" s="22"/>
      <c r="D715" s="22"/>
      <c r="E715" s="17"/>
      <c r="F715" s="17"/>
    </row>
    <row r="716" spans="1:6" x14ac:dyDescent="0.3">
      <c r="A716" s="22"/>
      <c r="B716" s="44" t="str">
        <f>IF(A716="", "", VLOOKUP(A716,Lists!A:B,2,FALSE))</f>
        <v/>
      </c>
      <c r="C716" s="22"/>
      <c r="D716" s="22"/>
      <c r="E716" s="17"/>
      <c r="F716" s="17"/>
    </row>
    <row r="717" spans="1:6" x14ac:dyDescent="0.3">
      <c r="A717" s="22"/>
      <c r="B717" s="44" t="str">
        <f>IF(A717="", "", VLOOKUP(A717,Lists!A:B,2,FALSE))</f>
        <v/>
      </c>
      <c r="C717" s="22"/>
      <c r="D717" s="22"/>
      <c r="E717" s="17"/>
      <c r="F717" s="17"/>
    </row>
    <row r="718" spans="1:6" x14ac:dyDescent="0.3">
      <c r="A718" s="22"/>
      <c r="B718" s="44" t="str">
        <f>IF(A718="", "", VLOOKUP(A718,Lists!A:B,2,FALSE))</f>
        <v/>
      </c>
      <c r="C718" s="22"/>
      <c r="D718" s="22"/>
      <c r="E718" s="17"/>
      <c r="F718" s="17"/>
    </row>
    <row r="719" spans="1:6" x14ac:dyDescent="0.3">
      <c r="A719" s="22"/>
      <c r="B719" s="44" t="str">
        <f>IF(A719="", "", VLOOKUP(A719,Lists!A:B,2,FALSE))</f>
        <v/>
      </c>
      <c r="C719" s="22"/>
      <c r="D719" s="22"/>
      <c r="E719" s="17"/>
      <c r="F719" s="17"/>
    </row>
    <row r="720" spans="1:6" x14ac:dyDescent="0.3">
      <c r="A720" s="22"/>
      <c r="B720" s="44" t="str">
        <f>IF(A720="", "", VLOOKUP(A720,Lists!A:B,2,FALSE))</f>
        <v/>
      </c>
      <c r="C720" s="22"/>
      <c r="D720" s="22"/>
      <c r="E720" s="17"/>
      <c r="F720" s="17"/>
    </row>
    <row r="721" spans="1:6" x14ac:dyDescent="0.3">
      <c r="A721" s="22"/>
      <c r="B721" s="44" t="str">
        <f>IF(A721="", "", VLOOKUP(A721,Lists!A:B,2,FALSE))</f>
        <v/>
      </c>
      <c r="C721" s="22"/>
      <c r="D721" s="22"/>
      <c r="E721" s="17"/>
      <c r="F721" s="17"/>
    </row>
    <row r="722" spans="1:6" x14ac:dyDescent="0.3">
      <c r="A722" s="22"/>
      <c r="B722" s="44" t="str">
        <f>IF(A722="", "", VLOOKUP(A722,Lists!A:B,2,FALSE))</f>
        <v/>
      </c>
      <c r="C722" s="22"/>
      <c r="D722" s="22"/>
      <c r="E722" s="17"/>
      <c r="F722" s="17"/>
    </row>
    <row r="723" spans="1:6" x14ac:dyDescent="0.3">
      <c r="A723" s="22"/>
      <c r="B723" s="44" t="str">
        <f>IF(A723="", "", VLOOKUP(A723,Lists!A:B,2,FALSE))</f>
        <v/>
      </c>
      <c r="C723" s="22"/>
      <c r="D723" s="22"/>
      <c r="E723" s="17"/>
      <c r="F723" s="17"/>
    </row>
    <row r="724" spans="1:6" x14ac:dyDescent="0.3">
      <c r="A724" s="22"/>
      <c r="B724" s="44" t="str">
        <f>IF(A724="", "", VLOOKUP(A724,Lists!A:B,2,FALSE))</f>
        <v/>
      </c>
      <c r="C724" s="22"/>
      <c r="D724" s="22"/>
      <c r="E724" s="17"/>
      <c r="F724" s="17"/>
    </row>
    <row r="725" spans="1:6" x14ac:dyDescent="0.3">
      <c r="A725" s="22"/>
      <c r="B725" s="44" t="str">
        <f>IF(A725="", "", VLOOKUP(A725,Lists!A:B,2,FALSE))</f>
        <v/>
      </c>
      <c r="C725" s="22"/>
      <c r="D725" s="22"/>
      <c r="E725" s="17"/>
      <c r="F725" s="17"/>
    </row>
    <row r="726" spans="1:6" x14ac:dyDescent="0.3">
      <c r="A726" s="22"/>
      <c r="B726" s="44" t="str">
        <f>IF(A726="", "", VLOOKUP(A726,Lists!A:B,2,FALSE))</f>
        <v/>
      </c>
      <c r="C726" s="22"/>
      <c r="D726" s="22"/>
      <c r="E726" s="17"/>
      <c r="F726" s="17"/>
    </row>
    <row r="727" spans="1:6" x14ac:dyDescent="0.3">
      <c r="A727" s="22"/>
      <c r="B727" s="44" t="str">
        <f>IF(A727="", "", VLOOKUP(A727,Lists!A:B,2,FALSE))</f>
        <v/>
      </c>
      <c r="C727" s="22"/>
      <c r="D727" s="22"/>
      <c r="E727" s="17"/>
      <c r="F727" s="17"/>
    </row>
    <row r="728" spans="1:6" x14ac:dyDescent="0.3">
      <c r="A728" s="22"/>
      <c r="B728" s="44" t="str">
        <f>IF(A728="", "", VLOOKUP(A728,Lists!A:B,2,FALSE))</f>
        <v/>
      </c>
      <c r="C728" s="22"/>
      <c r="D728" s="22"/>
      <c r="E728" s="17"/>
      <c r="F728" s="17"/>
    </row>
    <row r="729" spans="1:6" x14ac:dyDescent="0.3">
      <c r="A729" s="22"/>
      <c r="B729" s="44" t="str">
        <f>IF(A729="", "", VLOOKUP(A729,Lists!A:B,2,FALSE))</f>
        <v/>
      </c>
      <c r="C729" s="22"/>
      <c r="D729" s="22"/>
      <c r="E729" s="17"/>
      <c r="F729" s="17"/>
    </row>
    <row r="730" spans="1:6" x14ac:dyDescent="0.3">
      <c r="A730" s="22"/>
      <c r="B730" s="44" t="str">
        <f>IF(A730="", "", VLOOKUP(A730,Lists!A:B,2,FALSE))</f>
        <v/>
      </c>
      <c r="C730" s="22"/>
      <c r="D730" s="22"/>
      <c r="E730" s="17"/>
      <c r="F730" s="17"/>
    </row>
    <row r="731" spans="1:6" x14ac:dyDescent="0.3">
      <c r="A731" s="22"/>
      <c r="B731" s="44" t="str">
        <f>IF(A731="", "", VLOOKUP(A731,Lists!A:B,2,FALSE))</f>
        <v/>
      </c>
      <c r="C731" s="22"/>
      <c r="D731" s="22"/>
      <c r="E731" s="17"/>
      <c r="F731" s="17"/>
    </row>
    <row r="732" spans="1:6" x14ac:dyDescent="0.3">
      <c r="A732" s="22"/>
      <c r="B732" s="44" t="str">
        <f>IF(A732="", "", VLOOKUP(A732,Lists!A:B,2,FALSE))</f>
        <v/>
      </c>
      <c r="C732" s="22"/>
      <c r="D732" s="22"/>
      <c r="E732" s="17"/>
      <c r="F732" s="17"/>
    </row>
    <row r="733" spans="1:6" x14ac:dyDescent="0.3">
      <c r="A733" s="22"/>
      <c r="B733" s="44" t="str">
        <f>IF(A733="", "", VLOOKUP(A733,Lists!A:B,2,FALSE))</f>
        <v/>
      </c>
      <c r="C733" s="22"/>
      <c r="D733" s="22"/>
      <c r="E733" s="17"/>
      <c r="F733" s="17"/>
    </row>
    <row r="734" spans="1:6" x14ac:dyDescent="0.3">
      <c r="A734" s="22"/>
      <c r="B734" s="44" t="str">
        <f>IF(A734="", "", VLOOKUP(A734,Lists!A:B,2,FALSE))</f>
        <v/>
      </c>
      <c r="C734" s="22"/>
      <c r="D734" s="22"/>
      <c r="E734" s="17"/>
      <c r="F734" s="17"/>
    </row>
    <row r="735" spans="1:6" x14ac:dyDescent="0.3">
      <c r="A735" s="22"/>
      <c r="B735" s="44" t="str">
        <f>IF(A735="", "", VLOOKUP(A735,Lists!A:B,2,FALSE))</f>
        <v/>
      </c>
      <c r="C735" s="22"/>
      <c r="D735" s="22"/>
      <c r="E735" s="17"/>
      <c r="F735" s="17"/>
    </row>
    <row r="736" spans="1:6" x14ac:dyDescent="0.3">
      <c r="A736" s="22"/>
      <c r="B736" s="44" t="str">
        <f>IF(A736="", "", VLOOKUP(A736,Lists!A:B,2,FALSE))</f>
        <v/>
      </c>
      <c r="C736" s="22"/>
      <c r="D736" s="22"/>
      <c r="E736" s="17"/>
      <c r="F736" s="17"/>
    </row>
    <row r="737" spans="1:6" x14ac:dyDescent="0.3">
      <c r="A737" s="22"/>
      <c r="B737" s="44" t="str">
        <f>IF(A737="", "", VLOOKUP(A737,Lists!A:B,2,FALSE))</f>
        <v/>
      </c>
      <c r="C737" s="22"/>
      <c r="D737" s="22"/>
      <c r="E737" s="17"/>
      <c r="F737" s="17"/>
    </row>
    <row r="738" spans="1:6" x14ac:dyDescent="0.3">
      <c r="A738" s="22"/>
      <c r="B738" s="44" t="str">
        <f>IF(A738="", "", VLOOKUP(A738,Lists!A:B,2,FALSE))</f>
        <v/>
      </c>
      <c r="C738" s="22"/>
      <c r="D738" s="22"/>
      <c r="E738" s="17"/>
      <c r="F738" s="17"/>
    </row>
    <row r="739" spans="1:6" x14ac:dyDescent="0.3">
      <c r="A739" s="22"/>
      <c r="B739" s="44" t="str">
        <f>IF(A739="", "", VLOOKUP(A739,Lists!A:B,2,FALSE))</f>
        <v/>
      </c>
      <c r="C739" s="22"/>
      <c r="D739" s="22"/>
      <c r="E739" s="17"/>
      <c r="F739" s="17"/>
    </row>
    <row r="740" spans="1:6" x14ac:dyDescent="0.3">
      <c r="A740" s="22"/>
      <c r="B740" s="44" t="str">
        <f>IF(A740="", "", VLOOKUP(A740,Lists!A:B,2,FALSE))</f>
        <v/>
      </c>
      <c r="C740" s="22"/>
      <c r="D740" s="22"/>
      <c r="E740" s="17"/>
      <c r="F740" s="17"/>
    </row>
    <row r="741" spans="1:6" x14ac:dyDescent="0.3">
      <c r="A741" s="22"/>
      <c r="B741" s="44" t="str">
        <f>IF(A741="", "", VLOOKUP(A741,Lists!A:B,2,FALSE))</f>
        <v/>
      </c>
      <c r="C741" s="22"/>
      <c r="D741" s="22"/>
      <c r="E741" s="17"/>
      <c r="F741" s="17"/>
    </row>
    <row r="742" spans="1:6" x14ac:dyDescent="0.3">
      <c r="A742" s="22"/>
      <c r="B742" s="44" t="str">
        <f>IF(A742="", "", VLOOKUP(A742,Lists!A:B,2,FALSE))</f>
        <v/>
      </c>
      <c r="C742" s="22"/>
      <c r="D742" s="22"/>
      <c r="E742" s="17"/>
      <c r="F742" s="17"/>
    </row>
    <row r="743" spans="1:6" x14ac:dyDescent="0.3">
      <c r="A743" s="22"/>
      <c r="B743" s="44" t="str">
        <f>IF(A743="", "", VLOOKUP(A743,Lists!A:B,2,FALSE))</f>
        <v/>
      </c>
      <c r="C743" s="22"/>
      <c r="D743" s="22"/>
      <c r="E743" s="17"/>
      <c r="F743" s="17"/>
    </row>
    <row r="744" spans="1:6" x14ac:dyDescent="0.3">
      <c r="A744" s="22"/>
      <c r="B744" s="44" t="str">
        <f>IF(A744="", "", VLOOKUP(A744,Lists!A:B,2,FALSE))</f>
        <v/>
      </c>
      <c r="C744" s="22"/>
      <c r="D744" s="22"/>
      <c r="E744" s="17"/>
      <c r="F744" s="17"/>
    </row>
    <row r="745" spans="1:6" x14ac:dyDescent="0.3">
      <c r="A745" s="22"/>
      <c r="B745" s="44" t="str">
        <f>IF(A745="", "", VLOOKUP(A745,Lists!A:B,2,FALSE))</f>
        <v/>
      </c>
      <c r="C745" s="22"/>
      <c r="D745" s="22"/>
      <c r="E745" s="17"/>
      <c r="F745" s="17"/>
    </row>
    <row r="746" spans="1:6" x14ac:dyDescent="0.3">
      <c r="A746" s="22"/>
      <c r="B746" s="44" t="str">
        <f>IF(A746="", "", VLOOKUP(A746,Lists!A:B,2,FALSE))</f>
        <v/>
      </c>
      <c r="C746" s="22"/>
      <c r="D746" s="22"/>
      <c r="E746" s="17"/>
      <c r="F746" s="17"/>
    </row>
    <row r="747" spans="1:6" x14ac:dyDescent="0.3">
      <c r="A747" s="22"/>
      <c r="B747" s="44" t="str">
        <f>IF(A747="", "", VLOOKUP(A747,Lists!A:B,2,FALSE))</f>
        <v/>
      </c>
      <c r="C747" s="22"/>
      <c r="D747" s="22"/>
      <c r="E747" s="17"/>
      <c r="F747" s="17"/>
    </row>
    <row r="748" spans="1:6" x14ac:dyDescent="0.3">
      <c r="A748" s="22"/>
      <c r="B748" s="44" t="str">
        <f>IF(A748="", "", VLOOKUP(A748,Lists!A:B,2,FALSE))</f>
        <v/>
      </c>
      <c r="C748" s="22"/>
      <c r="D748" s="22"/>
      <c r="E748" s="17"/>
      <c r="F748" s="17"/>
    </row>
    <row r="749" spans="1:6" x14ac:dyDescent="0.3">
      <c r="A749" s="22"/>
      <c r="B749" s="44" t="str">
        <f>IF(A749="", "", VLOOKUP(A749,Lists!A:B,2,FALSE))</f>
        <v/>
      </c>
      <c r="C749" s="22"/>
      <c r="D749" s="22"/>
      <c r="E749" s="17"/>
      <c r="F749" s="17"/>
    </row>
    <row r="750" spans="1:6" x14ac:dyDescent="0.3">
      <c r="A750" s="22"/>
      <c r="B750" s="44" t="str">
        <f>IF(A750="", "", VLOOKUP(A750,Lists!A:B,2,FALSE))</f>
        <v/>
      </c>
      <c r="C750" s="22"/>
      <c r="D750" s="22"/>
      <c r="E750" s="17"/>
      <c r="F750" s="17"/>
    </row>
    <row r="751" spans="1:6" x14ac:dyDescent="0.3">
      <c r="A751" s="22"/>
      <c r="B751" s="44" t="str">
        <f>IF(A751="", "", VLOOKUP(A751,Lists!A:B,2,FALSE))</f>
        <v/>
      </c>
      <c r="C751" s="22"/>
      <c r="D751" s="22"/>
      <c r="E751" s="17"/>
      <c r="F751" s="17"/>
    </row>
    <row r="752" spans="1:6" x14ac:dyDescent="0.3">
      <c r="A752" s="22"/>
      <c r="B752" s="44" t="str">
        <f>IF(A752="", "", VLOOKUP(A752,Lists!A:B,2,FALSE))</f>
        <v/>
      </c>
      <c r="C752" s="22"/>
      <c r="D752" s="22"/>
      <c r="E752" s="17"/>
      <c r="F752" s="17"/>
    </row>
    <row r="753" spans="1:6" x14ac:dyDescent="0.3">
      <c r="A753" s="22"/>
      <c r="B753" s="44" t="str">
        <f>IF(A753="", "", VLOOKUP(A753,Lists!A:B,2,FALSE))</f>
        <v/>
      </c>
      <c r="C753" s="22"/>
      <c r="D753" s="22"/>
      <c r="E753" s="17"/>
      <c r="F753" s="17"/>
    </row>
    <row r="754" spans="1:6" x14ac:dyDescent="0.3">
      <c r="A754" s="22"/>
      <c r="B754" s="44" t="str">
        <f>IF(A754="", "", VLOOKUP(A754,Lists!A:B,2,FALSE))</f>
        <v/>
      </c>
      <c r="C754" s="22"/>
      <c r="D754" s="22"/>
      <c r="E754" s="17"/>
      <c r="F754" s="17"/>
    </row>
    <row r="755" spans="1:6" x14ac:dyDescent="0.3">
      <c r="A755" s="22"/>
      <c r="B755" s="44" t="str">
        <f>IF(A755="", "", VLOOKUP(A755,Lists!A:B,2,FALSE))</f>
        <v/>
      </c>
      <c r="C755" s="22"/>
      <c r="D755" s="22"/>
      <c r="E755" s="17"/>
      <c r="F755" s="17"/>
    </row>
    <row r="756" spans="1:6" x14ac:dyDescent="0.3">
      <c r="A756" s="22"/>
      <c r="B756" s="44" t="str">
        <f>IF(A756="", "", VLOOKUP(A756,Lists!A:B,2,FALSE))</f>
        <v/>
      </c>
      <c r="C756" s="22"/>
      <c r="D756" s="22"/>
      <c r="E756" s="17"/>
      <c r="F756" s="17"/>
    </row>
    <row r="757" spans="1:6" x14ac:dyDescent="0.3">
      <c r="A757" s="22"/>
      <c r="B757" s="44" t="str">
        <f>IF(A757="", "", VLOOKUP(A757,Lists!A:B,2,FALSE))</f>
        <v/>
      </c>
      <c r="C757" s="22"/>
      <c r="D757" s="22"/>
      <c r="E757" s="17"/>
      <c r="F757" s="17"/>
    </row>
    <row r="758" spans="1:6" x14ac:dyDescent="0.3">
      <c r="A758" s="22"/>
      <c r="B758" s="44" t="str">
        <f>IF(A758="", "", VLOOKUP(A758,Lists!A:B,2,FALSE))</f>
        <v/>
      </c>
      <c r="C758" s="22"/>
      <c r="D758" s="22"/>
      <c r="E758" s="17"/>
      <c r="F758" s="17"/>
    </row>
    <row r="759" spans="1:6" x14ac:dyDescent="0.3">
      <c r="A759" s="22"/>
      <c r="B759" s="44" t="str">
        <f>IF(A759="", "", VLOOKUP(A759,Lists!A:B,2,FALSE))</f>
        <v/>
      </c>
      <c r="C759" s="22"/>
      <c r="D759" s="22"/>
      <c r="E759" s="17"/>
      <c r="F759" s="17"/>
    </row>
    <row r="760" spans="1:6" x14ac:dyDescent="0.3">
      <c r="A760" s="22"/>
      <c r="B760" s="44" t="str">
        <f>IF(A760="", "", VLOOKUP(A760,Lists!A:B,2,FALSE))</f>
        <v/>
      </c>
      <c r="C760" s="22"/>
      <c r="D760" s="22"/>
      <c r="E760" s="17"/>
      <c r="F760" s="17"/>
    </row>
    <row r="761" spans="1:6" x14ac:dyDescent="0.3">
      <c r="A761" s="22"/>
      <c r="B761" s="44" t="str">
        <f>IF(A761="", "", VLOOKUP(A761,Lists!A:B,2,FALSE))</f>
        <v/>
      </c>
      <c r="C761" s="22"/>
      <c r="D761" s="22"/>
      <c r="E761" s="17"/>
      <c r="F761" s="17"/>
    </row>
    <row r="762" spans="1:6" x14ac:dyDescent="0.3">
      <c r="A762" s="22"/>
      <c r="B762" s="44" t="str">
        <f>IF(A762="", "", VLOOKUP(A762,Lists!A:B,2,FALSE))</f>
        <v/>
      </c>
      <c r="C762" s="22"/>
      <c r="D762" s="22"/>
      <c r="E762" s="17"/>
      <c r="F762" s="17"/>
    </row>
    <row r="763" spans="1:6" x14ac:dyDescent="0.3">
      <c r="A763" s="22"/>
      <c r="B763" s="44" t="str">
        <f>IF(A763="", "", VLOOKUP(A763,Lists!A:B,2,FALSE))</f>
        <v/>
      </c>
      <c r="C763" s="22"/>
      <c r="D763" s="22"/>
      <c r="E763" s="17"/>
      <c r="F763" s="17"/>
    </row>
    <row r="764" spans="1:6" x14ac:dyDescent="0.3">
      <c r="A764" s="22"/>
      <c r="B764" s="44" t="str">
        <f>IF(A764="", "", VLOOKUP(A764,Lists!A:B,2,FALSE))</f>
        <v/>
      </c>
      <c r="C764" s="22"/>
      <c r="D764" s="22"/>
      <c r="E764" s="17"/>
      <c r="F764" s="17"/>
    </row>
    <row r="765" spans="1:6" x14ac:dyDescent="0.3">
      <c r="A765" s="22"/>
      <c r="B765" s="44" t="str">
        <f>IF(A765="", "", VLOOKUP(A765,Lists!A:B,2,FALSE))</f>
        <v/>
      </c>
      <c r="C765" s="22"/>
      <c r="D765" s="22"/>
      <c r="E765" s="17"/>
      <c r="F765" s="17"/>
    </row>
    <row r="766" spans="1:6" x14ac:dyDescent="0.3">
      <c r="A766" s="22"/>
      <c r="B766" s="44" t="str">
        <f>IF(A766="", "", VLOOKUP(A766,Lists!A:B,2,FALSE))</f>
        <v/>
      </c>
      <c r="C766" s="22"/>
      <c r="D766" s="22"/>
      <c r="E766" s="17"/>
      <c r="F766" s="17"/>
    </row>
    <row r="767" spans="1:6" x14ac:dyDescent="0.3">
      <c r="A767" s="22"/>
      <c r="B767" s="44" t="str">
        <f>IF(A767="", "", VLOOKUP(A767,Lists!A:B,2,FALSE))</f>
        <v/>
      </c>
      <c r="C767" s="22"/>
      <c r="D767" s="22"/>
      <c r="E767" s="17"/>
      <c r="F767" s="17"/>
    </row>
    <row r="768" spans="1:6" x14ac:dyDescent="0.3">
      <c r="A768" s="22"/>
      <c r="B768" s="44" t="str">
        <f>IF(A768="", "", VLOOKUP(A768,Lists!A:B,2,FALSE))</f>
        <v/>
      </c>
      <c r="C768" s="22"/>
      <c r="D768" s="22"/>
      <c r="E768" s="17"/>
      <c r="F768" s="17"/>
    </row>
    <row r="769" spans="1:6" x14ac:dyDescent="0.3">
      <c r="A769" s="22"/>
      <c r="B769" s="44" t="str">
        <f>IF(A769="", "", VLOOKUP(A769,Lists!A:B,2,FALSE))</f>
        <v/>
      </c>
      <c r="C769" s="22"/>
      <c r="D769" s="22"/>
      <c r="E769" s="17"/>
      <c r="F769" s="17"/>
    </row>
    <row r="770" spans="1:6" x14ac:dyDescent="0.3">
      <c r="A770" s="22"/>
      <c r="B770" s="44" t="str">
        <f>IF(A770="", "", VLOOKUP(A770,Lists!A:B,2,FALSE))</f>
        <v/>
      </c>
      <c r="C770" s="22"/>
      <c r="D770" s="22"/>
      <c r="E770" s="17"/>
      <c r="F770" s="17"/>
    </row>
    <row r="771" spans="1:6" x14ac:dyDescent="0.3">
      <c r="A771" s="22"/>
      <c r="B771" s="44" t="str">
        <f>IF(A771="", "", VLOOKUP(A771,Lists!A:B,2,FALSE))</f>
        <v/>
      </c>
      <c r="C771" s="22"/>
      <c r="D771" s="22"/>
      <c r="E771" s="17"/>
      <c r="F771" s="17"/>
    </row>
    <row r="772" spans="1:6" x14ac:dyDescent="0.3">
      <c r="A772" s="22"/>
      <c r="B772" s="44" t="str">
        <f>IF(A772="", "", VLOOKUP(A772,Lists!A:B,2,FALSE))</f>
        <v/>
      </c>
      <c r="C772" s="22"/>
      <c r="D772" s="22"/>
      <c r="E772" s="17"/>
      <c r="F772" s="17"/>
    </row>
    <row r="773" spans="1:6" x14ac:dyDescent="0.3">
      <c r="A773" s="22"/>
      <c r="B773" s="44" t="str">
        <f>IF(A773="", "", VLOOKUP(A773,Lists!A:B,2,FALSE))</f>
        <v/>
      </c>
      <c r="C773" s="22"/>
      <c r="D773" s="22"/>
      <c r="E773" s="17"/>
      <c r="F773" s="17"/>
    </row>
    <row r="774" spans="1:6" x14ac:dyDescent="0.3">
      <c r="A774" s="22"/>
      <c r="B774" s="44" t="str">
        <f>IF(A774="", "", VLOOKUP(A774,Lists!A:B,2,FALSE))</f>
        <v/>
      </c>
      <c r="C774" s="22"/>
      <c r="D774" s="22"/>
      <c r="E774" s="17"/>
      <c r="F774" s="17"/>
    </row>
    <row r="775" spans="1:6" x14ac:dyDescent="0.3">
      <c r="A775" s="22"/>
      <c r="B775" s="44" t="str">
        <f>IF(A775="", "", VLOOKUP(A775,Lists!A:B,2,FALSE))</f>
        <v/>
      </c>
      <c r="C775" s="22"/>
      <c r="D775" s="22"/>
      <c r="E775" s="17"/>
      <c r="F775" s="17"/>
    </row>
    <row r="776" spans="1:6" x14ac:dyDescent="0.3">
      <c r="A776" s="22"/>
      <c r="B776" s="44" t="str">
        <f>IF(A776="", "", VLOOKUP(A776,Lists!A:B,2,FALSE))</f>
        <v/>
      </c>
      <c r="C776" s="22"/>
      <c r="D776" s="22"/>
      <c r="E776" s="17"/>
      <c r="F776" s="17"/>
    </row>
    <row r="777" spans="1:6" x14ac:dyDescent="0.3">
      <c r="A777" s="22"/>
      <c r="B777" s="44" t="str">
        <f>IF(A777="", "", VLOOKUP(A777,Lists!A:B,2,FALSE))</f>
        <v/>
      </c>
      <c r="C777" s="22"/>
      <c r="D777" s="22"/>
      <c r="E777" s="17"/>
      <c r="F777" s="17"/>
    </row>
    <row r="778" spans="1:6" x14ac:dyDescent="0.3">
      <c r="A778" s="22"/>
      <c r="B778" s="44" t="str">
        <f>IF(A778="", "", VLOOKUP(A778,Lists!A:B,2,FALSE))</f>
        <v/>
      </c>
      <c r="C778" s="22"/>
      <c r="D778" s="22"/>
      <c r="E778" s="17"/>
      <c r="F778" s="17"/>
    </row>
    <row r="779" spans="1:6" x14ac:dyDescent="0.3">
      <c r="A779" s="22"/>
      <c r="B779" s="44" t="str">
        <f>IF(A779="", "", VLOOKUP(A779,Lists!A:B,2,FALSE))</f>
        <v/>
      </c>
      <c r="C779" s="22"/>
      <c r="D779" s="22"/>
      <c r="E779" s="17"/>
      <c r="F779" s="17"/>
    </row>
    <row r="780" spans="1:6" x14ac:dyDescent="0.3">
      <c r="A780" s="22"/>
      <c r="B780" s="44" t="str">
        <f>IF(A780="", "", VLOOKUP(A780,Lists!A:B,2,FALSE))</f>
        <v/>
      </c>
      <c r="C780" s="22"/>
      <c r="D780" s="22"/>
      <c r="E780" s="17"/>
      <c r="F780" s="17"/>
    </row>
    <row r="781" spans="1:6" x14ac:dyDescent="0.3">
      <c r="A781" s="22"/>
      <c r="B781" s="44" t="str">
        <f>IF(A781="", "", VLOOKUP(A781,Lists!A:B,2,FALSE))</f>
        <v/>
      </c>
      <c r="C781" s="22"/>
      <c r="D781" s="22"/>
      <c r="E781" s="17"/>
      <c r="F781" s="17"/>
    </row>
    <row r="782" spans="1:6" x14ac:dyDescent="0.3">
      <c r="A782" s="22"/>
      <c r="B782" s="44" t="str">
        <f>IF(A782="", "", VLOOKUP(A782,Lists!A:B,2,FALSE))</f>
        <v/>
      </c>
      <c r="C782" s="22"/>
      <c r="D782" s="22"/>
      <c r="E782" s="17"/>
      <c r="F782" s="17"/>
    </row>
    <row r="783" spans="1:6" x14ac:dyDescent="0.3">
      <c r="A783" s="22"/>
      <c r="B783" s="44" t="str">
        <f>IF(A783="", "", VLOOKUP(A783,Lists!A:B,2,FALSE))</f>
        <v/>
      </c>
      <c r="C783" s="22"/>
      <c r="D783" s="22"/>
      <c r="E783" s="17"/>
      <c r="F783" s="17"/>
    </row>
    <row r="784" spans="1:6" x14ac:dyDescent="0.3">
      <c r="A784" s="22"/>
      <c r="B784" s="44" t="str">
        <f>IF(A784="", "", VLOOKUP(A784,Lists!A:B,2,FALSE))</f>
        <v/>
      </c>
      <c r="C784" s="22"/>
      <c r="D784" s="22"/>
      <c r="E784" s="17"/>
      <c r="F784" s="17"/>
    </row>
    <row r="785" spans="1:6" x14ac:dyDescent="0.3">
      <c r="A785" s="22"/>
      <c r="B785" s="44" t="str">
        <f>IF(A785="", "", VLOOKUP(A785,Lists!A:B,2,FALSE))</f>
        <v/>
      </c>
      <c r="C785" s="22"/>
      <c r="D785" s="22"/>
      <c r="E785" s="17"/>
      <c r="F785" s="17"/>
    </row>
    <row r="786" spans="1:6" x14ac:dyDescent="0.3">
      <c r="A786" s="22"/>
      <c r="B786" s="44" t="str">
        <f>IF(A786="", "", VLOOKUP(A786,Lists!A:B,2,FALSE))</f>
        <v/>
      </c>
      <c r="C786" s="22"/>
      <c r="D786" s="22"/>
      <c r="E786" s="17"/>
      <c r="F786" s="17"/>
    </row>
    <row r="787" spans="1:6" x14ac:dyDescent="0.3">
      <c r="A787" s="22"/>
      <c r="B787" s="44" t="str">
        <f>IF(A787="", "", VLOOKUP(A787,Lists!A:B,2,FALSE))</f>
        <v/>
      </c>
      <c r="C787" s="22"/>
      <c r="D787" s="22"/>
      <c r="E787" s="17"/>
      <c r="F787" s="17"/>
    </row>
    <row r="788" spans="1:6" x14ac:dyDescent="0.3">
      <c r="A788" s="22"/>
      <c r="B788" s="44" t="str">
        <f>IF(A788="", "", VLOOKUP(A788,Lists!A:B,2,FALSE))</f>
        <v/>
      </c>
      <c r="C788" s="22"/>
      <c r="D788" s="22"/>
      <c r="E788" s="17"/>
      <c r="F788" s="17"/>
    </row>
    <row r="789" spans="1:6" x14ac:dyDescent="0.3">
      <c r="A789" s="22"/>
      <c r="B789" s="44" t="str">
        <f>IF(A789="", "", VLOOKUP(A789,Lists!A:B,2,FALSE))</f>
        <v/>
      </c>
      <c r="C789" s="22"/>
      <c r="D789" s="22"/>
      <c r="E789" s="17"/>
      <c r="F789" s="17"/>
    </row>
    <row r="790" spans="1:6" x14ac:dyDescent="0.3">
      <c r="A790" s="22"/>
      <c r="B790" s="44" t="str">
        <f>IF(A790="", "", VLOOKUP(A790,Lists!A:B,2,FALSE))</f>
        <v/>
      </c>
      <c r="C790" s="22"/>
      <c r="D790" s="22"/>
      <c r="E790" s="17"/>
      <c r="F790" s="17"/>
    </row>
    <row r="791" spans="1:6" x14ac:dyDescent="0.3">
      <c r="A791" s="22"/>
      <c r="B791" s="44" t="str">
        <f>IF(A791="", "", VLOOKUP(A791,Lists!A:B,2,FALSE))</f>
        <v/>
      </c>
      <c r="C791" s="22"/>
      <c r="D791" s="22"/>
      <c r="E791" s="17"/>
      <c r="F791" s="17"/>
    </row>
    <row r="792" spans="1:6" x14ac:dyDescent="0.3">
      <c r="A792" s="22"/>
      <c r="B792" s="44" t="str">
        <f>IF(A792="", "", VLOOKUP(A792,Lists!A:B,2,FALSE))</f>
        <v/>
      </c>
      <c r="C792" s="22"/>
      <c r="D792" s="22"/>
      <c r="E792" s="17"/>
      <c r="F792" s="17"/>
    </row>
    <row r="793" spans="1:6" x14ac:dyDescent="0.3">
      <c r="A793" s="22"/>
      <c r="B793" s="44" t="str">
        <f>IF(A793="", "", VLOOKUP(A793,Lists!A:B,2,FALSE))</f>
        <v/>
      </c>
      <c r="C793" s="22"/>
      <c r="D793" s="22"/>
      <c r="E793" s="17"/>
      <c r="F793" s="17"/>
    </row>
    <row r="794" spans="1:6" x14ac:dyDescent="0.3">
      <c r="A794" s="22"/>
      <c r="B794" s="44" t="str">
        <f>IF(A794="", "", VLOOKUP(A794,Lists!A:B,2,FALSE))</f>
        <v/>
      </c>
      <c r="C794" s="22"/>
      <c r="D794" s="22"/>
      <c r="E794" s="17"/>
      <c r="F794" s="17"/>
    </row>
    <row r="795" spans="1:6" x14ac:dyDescent="0.3">
      <c r="A795" s="22"/>
      <c r="B795" s="44" t="str">
        <f>IF(A795="", "", VLOOKUP(A795,Lists!A:B,2,FALSE))</f>
        <v/>
      </c>
      <c r="C795" s="22"/>
      <c r="D795" s="22"/>
      <c r="E795" s="17"/>
      <c r="F795" s="17"/>
    </row>
    <row r="796" spans="1:6" x14ac:dyDescent="0.3">
      <c r="A796" s="22"/>
      <c r="B796" s="44" t="str">
        <f>IF(A796="", "", VLOOKUP(A796,Lists!A:B,2,FALSE))</f>
        <v/>
      </c>
      <c r="C796" s="22"/>
      <c r="D796" s="22"/>
      <c r="E796" s="17"/>
      <c r="F796" s="17"/>
    </row>
    <row r="797" spans="1:6" x14ac:dyDescent="0.3">
      <c r="A797" s="22"/>
      <c r="B797" s="44" t="str">
        <f>IF(A797="", "", VLOOKUP(A797,Lists!A:B,2,FALSE))</f>
        <v/>
      </c>
      <c r="C797" s="22"/>
      <c r="D797" s="22"/>
      <c r="E797" s="17"/>
      <c r="F797" s="17"/>
    </row>
    <row r="798" spans="1:6" x14ac:dyDescent="0.3">
      <c r="A798" s="22"/>
      <c r="B798" s="44" t="str">
        <f>IF(A798="", "", VLOOKUP(A798,Lists!A:B,2,FALSE))</f>
        <v/>
      </c>
      <c r="C798" s="22"/>
      <c r="D798" s="22"/>
      <c r="E798" s="17"/>
      <c r="F798" s="17"/>
    </row>
    <row r="799" spans="1:6" x14ac:dyDescent="0.3">
      <c r="A799" s="22"/>
      <c r="B799" s="44" t="str">
        <f>IF(A799="", "", VLOOKUP(A799,Lists!A:B,2,FALSE))</f>
        <v/>
      </c>
      <c r="C799" s="22"/>
      <c r="D799" s="22"/>
      <c r="E799" s="17"/>
      <c r="F799" s="17"/>
    </row>
    <row r="800" spans="1:6" x14ac:dyDescent="0.3">
      <c r="A800" s="22"/>
      <c r="B800" s="44" t="str">
        <f>IF(A800="", "", VLOOKUP(A800,Lists!A:B,2,FALSE))</f>
        <v/>
      </c>
      <c r="C800" s="22"/>
      <c r="D800" s="22"/>
      <c r="E800" s="17"/>
      <c r="F800" s="17"/>
    </row>
    <row r="801" spans="1:6" x14ac:dyDescent="0.3">
      <c r="A801" s="22"/>
      <c r="B801" s="44" t="str">
        <f>IF(A801="", "", VLOOKUP(A801,Lists!A:B,2,FALSE))</f>
        <v/>
      </c>
      <c r="C801" s="22"/>
      <c r="D801" s="22"/>
      <c r="E801" s="17"/>
      <c r="F801" s="17"/>
    </row>
    <row r="802" spans="1:6" x14ac:dyDescent="0.3">
      <c r="A802" s="22"/>
      <c r="B802" s="44" t="str">
        <f>IF(A802="", "", VLOOKUP(A802,Lists!A:B,2,FALSE))</f>
        <v/>
      </c>
      <c r="C802" s="22"/>
      <c r="D802" s="22"/>
      <c r="E802" s="17"/>
      <c r="F802" s="17"/>
    </row>
    <row r="803" spans="1:6" x14ac:dyDescent="0.3">
      <c r="A803" s="22"/>
      <c r="B803" s="44" t="str">
        <f>IF(A803="", "", VLOOKUP(A803,Lists!A:B,2,FALSE))</f>
        <v/>
      </c>
      <c r="C803" s="22"/>
      <c r="D803" s="22"/>
      <c r="E803" s="17"/>
      <c r="F803" s="17"/>
    </row>
    <row r="804" spans="1:6" x14ac:dyDescent="0.3">
      <c r="A804" s="22"/>
      <c r="B804" s="44" t="str">
        <f>IF(A804="", "", VLOOKUP(A804,Lists!A:B,2,FALSE))</f>
        <v/>
      </c>
      <c r="C804" s="22"/>
      <c r="D804" s="22"/>
      <c r="E804" s="17"/>
      <c r="F804" s="17"/>
    </row>
    <row r="805" spans="1:6" x14ac:dyDescent="0.3">
      <c r="A805" s="22"/>
      <c r="B805" s="44" t="str">
        <f>IF(A805="", "", VLOOKUP(A805,Lists!A:B,2,FALSE))</f>
        <v/>
      </c>
      <c r="C805" s="22"/>
      <c r="D805" s="22"/>
      <c r="E805" s="17"/>
      <c r="F805" s="17"/>
    </row>
    <row r="806" spans="1:6" x14ac:dyDescent="0.3">
      <c r="A806" s="22"/>
      <c r="B806" s="44" t="str">
        <f>IF(A806="", "", VLOOKUP(A806,Lists!A:B,2,FALSE))</f>
        <v/>
      </c>
      <c r="C806" s="22"/>
      <c r="D806" s="22"/>
      <c r="E806" s="17"/>
      <c r="F806" s="17"/>
    </row>
    <row r="807" spans="1:6" x14ac:dyDescent="0.3">
      <c r="A807" s="22"/>
      <c r="B807" s="44" t="str">
        <f>IF(A807="", "", VLOOKUP(A807,Lists!A:B,2,FALSE))</f>
        <v/>
      </c>
      <c r="C807" s="22"/>
      <c r="D807" s="22"/>
      <c r="E807" s="17"/>
      <c r="F807" s="17"/>
    </row>
    <row r="808" spans="1:6" x14ac:dyDescent="0.3">
      <c r="A808" s="22"/>
      <c r="B808" s="44" t="str">
        <f>IF(A808="", "", VLOOKUP(A808,Lists!A:B,2,FALSE))</f>
        <v/>
      </c>
      <c r="C808" s="22"/>
      <c r="D808" s="22"/>
      <c r="E808" s="17"/>
      <c r="F808" s="17"/>
    </row>
    <row r="809" spans="1:6" x14ac:dyDescent="0.3">
      <c r="A809" s="22"/>
      <c r="B809" s="44" t="str">
        <f>IF(A809="", "", VLOOKUP(A809,Lists!A:B,2,FALSE))</f>
        <v/>
      </c>
      <c r="C809" s="22"/>
      <c r="D809" s="22"/>
      <c r="E809" s="17"/>
      <c r="F809" s="17"/>
    </row>
    <row r="810" spans="1:6" x14ac:dyDescent="0.3">
      <c r="A810" s="22"/>
      <c r="B810" s="44" t="str">
        <f>IF(A810="", "", VLOOKUP(A810,Lists!A:B,2,FALSE))</f>
        <v/>
      </c>
      <c r="C810" s="22"/>
      <c r="D810" s="22"/>
      <c r="E810" s="17"/>
      <c r="F810" s="17"/>
    </row>
    <row r="811" spans="1:6" x14ac:dyDescent="0.3">
      <c r="A811" s="22"/>
      <c r="B811" s="44" t="str">
        <f>IF(A811="", "", VLOOKUP(A811,Lists!A:B,2,FALSE))</f>
        <v/>
      </c>
      <c r="C811" s="22"/>
      <c r="D811" s="22"/>
      <c r="E811" s="17"/>
      <c r="F811" s="17"/>
    </row>
    <row r="812" spans="1:6" x14ac:dyDescent="0.3">
      <c r="A812" s="22"/>
      <c r="B812" s="44" t="str">
        <f>IF(A812="", "", VLOOKUP(A812,Lists!A:B,2,FALSE))</f>
        <v/>
      </c>
      <c r="C812" s="22"/>
      <c r="D812" s="22"/>
      <c r="E812" s="17"/>
      <c r="F812" s="17"/>
    </row>
    <row r="813" spans="1:6" x14ac:dyDescent="0.3">
      <c r="A813" s="22"/>
      <c r="B813" s="44" t="str">
        <f>IF(A813="", "", VLOOKUP(A813,Lists!A:B,2,FALSE))</f>
        <v/>
      </c>
      <c r="C813" s="22"/>
      <c r="D813" s="22"/>
      <c r="E813" s="17"/>
      <c r="F813" s="17"/>
    </row>
    <row r="814" spans="1:6" x14ac:dyDescent="0.3">
      <c r="A814" s="22"/>
      <c r="B814" s="44" t="str">
        <f>IF(A814="", "", VLOOKUP(A814,Lists!A:B,2,FALSE))</f>
        <v/>
      </c>
      <c r="C814" s="22"/>
      <c r="D814" s="22"/>
      <c r="E814" s="17"/>
      <c r="F814" s="17"/>
    </row>
    <row r="815" spans="1:6" x14ac:dyDescent="0.3">
      <c r="A815" s="22"/>
      <c r="B815" s="44" t="str">
        <f>IF(A815="", "", VLOOKUP(A815,Lists!A:B,2,FALSE))</f>
        <v/>
      </c>
      <c r="C815" s="22"/>
      <c r="D815" s="22"/>
      <c r="E815" s="17"/>
      <c r="F815" s="17"/>
    </row>
    <row r="816" spans="1:6" x14ac:dyDescent="0.3">
      <c r="A816" s="22"/>
      <c r="B816" s="44" t="str">
        <f>IF(A816="", "", VLOOKUP(A816,Lists!A:B,2,FALSE))</f>
        <v/>
      </c>
      <c r="C816" s="22"/>
      <c r="D816" s="22"/>
      <c r="E816" s="17"/>
      <c r="F816" s="17"/>
    </row>
    <row r="817" spans="1:6" x14ac:dyDescent="0.3">
      <c r="A817" s="22"/>
      <c r="B817" s="44" t="str">
        <f>IF(A817="", "", VLOOKUP(A817,Lists!A:B,2,FALSE))</f>
        <v/>
      </c>
      <c r="C817" s="22"/>
      <c r="D817" s="22"/>
      <c r="E817" s="17"/>
      <c r="F817" s="17"/>
    </row>
    <row r="818" spans="1:6" x14ac:dyDescent="0.3">
      <c r="A818" s="22"/>
      <c r="B818" s="44" t="str">
        <f>IF(A818="", "", VLOOKUP(A818,Lists!A:B,2,FALSE))</f>
        <v/>
      </c>
      <c r="C818" s="22"/>
      <c r="D818" s="22"/>
      <c r="E818" s="17"/>
      <c r="F818" s="17"/>
    </row>
    <row r="819" spans="1:6" x14ac:dyDescent="0.3">
      <c r="A819" s="22"/>
      <c r="B819" s="44" t="str">
        <f>IF(A819="", "", VLOOKUP(A819,Lists!A:B,2,FALSE))</f>
        <v/>
      </c>
      <c r="C819" s="22"/>
      <c r="D819" s="22"/>
      <c r="E819" s="17"/>
      <c r="F819" s="17"/>
    </row>
    <row r="820" spans="1:6" x14ac:dyDescent="0.3">
      <c r="A820" s="22"/>
      <c r="B820" s="44" t="str">
        <f>IF(A820="", "", VLOOKUP(A820,Lists!A:B,2,FALSE))</f>
        <v/>
      </c>
      <c r="C820" s="22"/>
      <c r="D820" s="22"/>
      <c r="E820" s="17"/>
      <c r="F820" s="17"/>
    </row>
    <row r="821" spans="1:6" x14ac:dyDescent="0.3">
      <c r="A821" s="22"/>
      <c r="B821" s="44" t="str">
        <f>IF(A821="", "", VLOOKUP(A821,Lists!A:B,2,FALSE))</f>
        <v/>
      </c>
      <c r="C821" s="22"/>
      <c r="D821" s="22"/>
      <c r="E821" s="17"/>
      <c r="F821" s="17"/>
    </row>
    <row r="822" spans="1:6" x14ac:dyDescent="0.3">
      <c r="A822" s="22"/>
      <c r="B822" s="44" t="str">
        <f>IF(A822="", "", VLOOKUP(A822,Lists!A:B,2,FALSE))</f>
        <v/>
      </c>
      <c r="C822" s="22"/>
      <c r="D822" s="22"/>
      <c r="E822" s="17"/>
      <c r="F822" s="17"/>
    </row>
    <row r="823" spans="1:6" x14ac:dyDescent="0.3">
      <c r="A823" s="22"/>
      <c r="B823" s="44" t="str">
        <f>IF(A823="", "", VLOOKUP(A823,Lists!A:B,2,FALSE))</f>
        <v/>
      </c>
      <c r="C823" s="22"/>
      <c r="D823" s="22"/>
      <c r="E823" s="17"/>
      <c r="F823" s="17"/>
    </row>
    <row r="824" spans="1:6" x14ac:dyDescent="0.3">
      <c r="A824" s="22"/>
      <c r="B824" s="44" t="str">
        <f>IF(A824="", "", VLOOKUP(A824,Lists!A:B,2,FALSE))</f>
        <v/>
      </c>
      <c r="C824" s="22"/>
      <c r="D824" s="22"/>
      <c r="E824" s="17"/>
      <c r="F824" s="17"/>
    </row>
    <row r="825" spans="1:6" x14ac:dyDescent="0.3">
      <c r="A825" s="22"/>
      <c r="B825" s="44" t="str">
        <f>IF(A825="", "", VLOOKUP(A825,Lists!A:B,2,FALSE))</f>
        <v/>
      </c>
      <c r="C825" s="22"/>
      <c r="D825" s="22"/>
      <c r="E825" s="17"/>
      <c r="F825" s="17"/>
    </row>
    <row r="826" spans="1:6" x14ac:dyDescent="0.3">
      <c r="A826" s="22"/>
      <c r="B826" s="44" t="str">
        <f>IF(A826="", "", VLOOKUP(A826,Lists!A:B,2,FALSE))</f>
        <v/>
      </c>
      <c r="C826" s="22"/>
      <c r="D826" s="22"/>
      <c r="E826" s="17"/>
      <c r="F826" s="17"/>
    </row>
    <row r="827" spans="1:6" x14ac:dyDescent="0.3">
      <c r="A827" s="22"/>
      <c r="B827" s="44" t="str">
        <f>IF(A827="", "", VLOOKUP(A827,Lists!A:B,2,FALSE))</f>
        <v/>
      </c>
      <c r="C827" s="22"/>
      <c r="D827" s="22"/>
      <c r="E827" s="17"/>
      <c r="F827" s="17"/>
    </row>
    <row r="828" spans="1:6" x14ac:dyDescent="0.3">
      <c r="A828" s="22"/>
      <c r="B828" s="44" t="str">
        <f>IF(A828="", "", VLOOKUP(A828,Lists!A:B,2,FALSE))</f>
        <v/>
      </c>
      <c r="C828" s="22"/>
      <c r="D828" s="22"/>
      <c r="E828" s="17"/>
      <c r="F828" s="17"/>
    </row>
    <row r="829" spans="1:6" x14ac:dyDescent="0.3">
      <c r="A829" s="22"/>
      <c r="B829" s="44" t="str">
        <f>IF(A829="", "", VLOOKUP(A829,Lists!A:B,2,FALSE))</f>
        <v/>
      </c>
      <c r="C829" s="22"/>
      <c r="D829" s="22"/>
      <c r="E829" s="17"/>
      <c r="F829" s="17"/>
    </row>
    <row r="830" spans="1:6" x14ac:dyDescent="0.3">
      <c r="A830" s="22"/>
      <c r="B830" s="44" t="str">
        <f>IF(A830="", "", VLOOKUP(A830,Lists!A:B,2,FALSE))</f>
        <v/>
      </c>
      <c r="C830" s="22"/>
      <c r="D830" s="22"/>
      <c r="E830" s="17"/>
      <c r="F830" s="17"/>
    </row>
    <row r="831" spans="1:6" x14ac:dyDescent="0.3">
      <c r="A831" s="22"/>
      <c r="B831" s="44" t="str">
        <f>IF(A831="", "", VLOOKUP(A831,Lists!A:B,2,FALSE))</f>
        <v/>
      </c>
      <c r="C831" s="22"/>
      <c r="D831" s="22"/>
      <c r="E831" s="17"/>
      <c r="F831" s="17"/>
    </row>
    <row r="832" spans="1:6" x14ac:dyDescent="0.3">
      <c r="A832" s="22"/>
      <c r="B832" s="44" t="str">
        <f>IF(A832="", "", VLOOKUP(A832,Lists!A:B,2,FALSE))</f>
        <v/>
      </c>
      <c r="C832" s="22"/>
      <c r="D832" s="22"/>
      <c r="E832" s="17"/>
      <c r="F832" s="17"/>
    </row>
    <row r="833" spans="1:6" x14ac:dyDescent="0.3">
      <c r="A833" s="22"/>
      <c r="B833" s="44" t="str">
        <f>IF(A833="", "", VLOOKUP(A833,Lists!A:B,2,FALSE))</f>
        <v/>
      </c>
      <c r="C833" s="22"/>
      <c r="D833" s="22"/>
      <c r="E833" s="17"/>
      <c r="F833" s="17"/>
    </row>
    <row r="834" spans="1:6" x14ac:dyDescent="0.3">
      <c r="A834" s="22"/>
      <c r="B834" s="44" t="str">
        <f>IF(A834="", "", VLOOKUP(A834,Lists!A:B,2,FALSE))</f>
        <v/>
      </c>
      <c r="C834" s="22"/>
      <c r="D834" s="22"/>
      <c r="E834" s="17"/>
      <c r="F834" s="17"/>
    </row>
    <row r="835" spans="1:6" x14ac:dyDescent="0.3">
      <c r="A835" s="22"/>
      <c r="B835" s="44" t="str">
        <f>IF(A835="", "", VLOOKUP(A835,Lists!A:B,2,FALSE))</f>
        <v/>
      </c>
      <c r="C835" s="22"/>
      <c r="D835" s="22"/>
      <c r="E835" s="17"/>
      <c r="F835" s="17"/>
    </row>
    <row r="836" spans="1:6" x14ac:dyDescent="0.3">
      <c r="A836" s="22"/>
      <c r="B836" s="44" t="str">
        <f>IF(A836="", "", VLOOKUP(A836,Lists!A:B,2,FALSE))</f>
        <v/>
      </c>
      <c r="C836" s="22"/>
      <c r="D836" s="22"/>
      <c r="E836" s="17"/>
      <c r="F836" s="17"/>
    </row>
    <row r="837" spans="1:6" x14ac:dyDescent="0.3">
      <c r="A837" s="22"/>
      <c r="B837" s="44" t="str">
        <f>IF(A837="", "", VLOOKUP(A837,Lists!A:B,2,FALSE))</f>
        <v/>
      </c>
      <c r="C837" s="22"/>
      <c r="D837" s="22"/>
      <c r="E837" s="17"/>
      <c r="F837" s="17"/>
    </row>
    <row r="838" spans="1:6" x14ac:dyDescent="0.3">
      <c r="A838" s="22"/>
      <c r="B838" s="44" t="str">
        <f>IF(A838="", "", VLOOKUP(A838,Lists!A:B,2,FALSE))</f>
        <v/>
      </c>
      <c r="C838" s="22"/>
      <c r="D838" s="22"/>
      <c r="E838" s="17"/>
      <c r="F838" s="17"/>
    </row>
    <row r="839" spans="1:6" x14ac:dyDescent="0.3">
      <c r="A839" s="22"/>
      <c r="B839" s="44" t="str">
        <f>IF(A839="", "", VLOOKUP(A839,Lists!A:B,2,FALSE))</f>
        <v/>
      </c>
      <c r="C839" s="22"/>
      <c r="D839" s="22"/>
      <c r="E839" s="17"/>
      <c r="F839" s="17"/>
    </row>
    <row r="840" spans="1:6" x14ac:dyDescent="0.3">
      <c r="A840" s="22"/>
      <c r="B840" s="44" t="str">
        <f>IF(A840="", "", VLOOKUP(A840,Lists!A:B,2,FALSE))</f>
        <v/>
      </c>
      <c r="C840" s="22"/>
      <c r="D840" s="22"/>
      <c r="E840" s="17"/>
      <c r="F840" s="17"/>
    </row>
    <row r="841" spans="1:6" x14ac:dyDescent="0.3">
      <c r="A841" s="22"/>
      <c r="B841" s="44" t="str">
        <f>IF(A841="", "", VLOOKUP(A841,Lists!A:B,2,FALSE))</f>
        <v/>
      </c>
      <c r="C841" s="22"/>
      <c r="D841" s="22"/>
      <c r="E841" s="17"/>
      <c r="F841" s="17"/>
    </row>
    <row r="842" spans="1:6" x14ac:dyDescent="0.3">
      <c r="A842" s="22"/>
      <c r="B842" s="44" t="str">
        <f>IF(A842="", "", VLOOKUP(A842,Lists!A:B,2,FALSE))</f>
        <v/>
      </c>
      <c r="C842" s="22"/>
      <c r="D842" s="22"/>
      <c r="E842" s="17"/>
      <c r="F842" s="17"/>
    </row>
    <row r="843" spans="1:6" x14ac:dyDescent="0.3">
      <c r="A843" s="22"/>
      <c r="B843" s="44" t="str">
        <f>IF(A843="", "", VLOOKUP(A843,Lists!A:B,2,FALSE))</f>
        <v/>
      </c>
      <c r="C843" s="22"/>
      <c r="D843" s="22"/>
      <c r="E843" s="17"/>
      <c r="F843" s="17"/>
    </row>
    <row r="844" spans="1:6" x14ac:dyDescent="0.3">
      <c r="A844" s="22"/>
      <c r="B844" s="44" t="str">
        <f>IF(A844="", "", VLOOKUP(A844,Lists!A:B,2,FALSE))</f>
        <v/>
      </c>
      <c r="C844" s="22"/>
      <c r="D844" s="22"/>
      <c r="E844" s="17"/>
      <c r="F844" s="17"/>
    </row>
    <row r="845" spans="1:6" x14ac:dyDescent="0.3">
      <c r="A845" s="22"/>
      <c r="B845" s="44" t="str">
        <f>IF(A845="", "", VLOOKUP(A845,Lists!A:B,2,FALSE))</f>
        <v/>
      </c>
      <c r="C845" s="22"/>
      <c r="D845" s="22"/>
      <c r="E845" s="17"/>
      <c r="F845" s="17"/>
    </row>
    <row r="846" spans="1:6" x14ac:dyDescent="0.3">
      <c r="A846" s="22"/>
      <c r="B846" s="44" t="str">
        <f>IF(A846="", "", VLOOKUP(A846,Lists!A:B,2,FALSE))</f>
        <v/>
      </c>
      <c r="C846" s="22"/>
      <c r="D846" s="22"/>
      <c r="E846" s="17"/>
      <c r="F846" s="17"/>
    </row>
    <row r="847" spans="1:6" x14ac:dyDescent="0.3">
      <c r="A847" s="22"/>
      <c r="B847" s="44" t="str">
        <f>IF(A847="", "", VLOOKUP(A847,Lists!A:B,2,FALSE))</f>
        <v/>
      </c>
      <c r="C847" s="22"/>
      <c r="D847" s="22"/>
      <c r="E847" s="17"/>
      <c r="F847" s="17"/>
    </row>
    <row r="848" spans="1:6" x14ac:dyDescent="0.3">
      <c r="A848" s="22"/>
      <c r="B848" s="44" t="str">
        <f>IF(A848="", "", VLOOKUP(A848,Lists!A:B,2,FALSE))</f>
        <v/>
      </c>
      <c r="C848" s="22"/>
      <c r="D848" s="22"/>
      <c r="E848" s="17"/>
      <c r="F848" s="17"/>
    </row>
    <row r="849" spans="1:6" x14ac:dyDescent="0.3">
      <c r="A849" s="22"/>
      <c r="B849" s="44" t="str">
        <f>IF(A849="", "", VLOOKUP(A849,Lists!A:B,2,FALSE))</f>
        <v/>
      </c>
      <c r="C849" s="22"/>
      <c r="D849" s="22"/>
      <c r="E849" s="17"/>
      <c r="F849" s="17"/>
    </row>
    <row r="850" spans="1:6" x14ac:dyDescent="0.3">
      <c r="A850" s="22"/>
      <c r="B850" s="44" t="str">
        <f>IF(A850="", "", VLOOKUP(A850,Lists!A:B,2,FALSE))</f>
        <v/>
      </c>
      <c r="C850" s="22"/>
      <c r="D850" s="22"/>
      <c r="E850" s="17"/>
      <c r="F850" s="17"/>
    </row>
    <row r="851" spans="1:6" x14ac:dyDescent="0.3">
      <c r="A851" s="22"/>
      <c r="B851" s="44" t="str">
        <f>IF(A851="", "", VLOOKUP(A851,Lists!A:B,2,FALSE))</f>
        <v/>
      </c>
      <c r="C851" s="22"/>
      <c r="D851" s="22"/>
      <c r="E851" s="17"/>
      <c r="F851" s="17"/>
    </row>
    <row r="852" spans="1:6" x14ac:dyDescent="0.3">
      <c r="A852" s="22"/>
      <c r="B852" s="44" t="str">
        <f>IF(A852="", "", VLOOKUP(A852,Lists!A:B,2,FALSE))</f>
        <v/>
      </c>
      <c r="C852" s="22"/>
      <c r="D852" s="22"/>
      <c r="E852" s="17"/>
      <c r="F852" s="17"/>
    </row>
    <row r="853" spans="1:6" x14ac:dyDescent="0.3">
      <c r="A853" s="22"/>
      <c r="B853" s="44" t="str">
        <f>IF(A853="", "", VLOOKUP(A853,Lists!A:B,2,FALSE))</f>
        <v/>
      </c>
      <c r="C853" s="22"/>
      <c r="D853" s="22"/>
      <c r="E853" s="17"/>
      <c r="F853" s="17"/>
    </row>
    <row r="854" spans="1:6" x14ac:dyDescent="0.3">
      <c r="A854" s="22"/>
      <c r="B854" s="44" t="str">
        <f>IF(A854="", "", VLOOKUP(A854,Lists!A:B,2,FALSE))</f>
        <v/>
      </c>
      <c r="C854" s="22"/>
      <c r="D854" s="22"/>
      <c r="E854" s="17"/>
      <c r="F854" s="17"/>
    </row>
    <row r="855" spans="1:6" x14ac:dyDescent="0.3">
      <c r="A855" s="22"/>
      <c r="B855" s="44" t="str">
        <f>IF(A855="", "", VLOOKUP(A855,Lists!A:B,2,FALSE))</f>
        <v/>
      </c>
      <c r="C855" s="22"/>
      <c r="D855" s="22"/>
      <c r="E855" s="17"/>
      <c r="F855" s="17"/>
    </row>
    <row r="856" spans="1:6" x14ac:dyDescent="0.3">
      <c r="A856" s="22"/>
      <c r="B856" s="44" t="str">
        <f>IF(A856="", "", VLOOKUP(A856,Lists!A:B,2,FALSE))</f>
        <v/>
      </c>
      <c r="C856" s="22"/>
      <c r="D856" s="22"/>
      <c r="E856" s="17"/>
      <c r="F856" s="17"/>
    </row>
    <row r="857" spans="1:6" x14ac:dyDescent="0.3">
      <c r="A857" s="22"/>
      <c r="B857" s="44" t="str">
        <f>IF(A857="", "", VLOOKUP(A857,Lists!A:B,2,FALSE))</f>
        <v/>
      </c>
      <c r="C857" s="22"/>
      <c r="D857" s="22"/>
      <c r="E857" s="17"/>
      <c r="F857" s="17"/>
    </row>
    <row r="858" spans="1:6" x14ac:dyDescent="0.3">
      <c r="A858" s="22"/>
      <c r="B858" s="44" t="str">
        <f>IF(A858="", "", VLOOKUP(A858,Lists!A:B,2,FALSE))</f>
        <v/>
      </c>
      <c r="C858" s="22"/>
      <c r="D858" s="22"/>
      <c r="E858" s="17"/>
      <c r="F858" s="17"/>
    </row>
    <row r="859" spans="1:6" x14ac:dyDescent="0.3">
      <c r="A859" s="22"/>
      <c r="B859" s="44" t="str">
        <f>IF(A859="", "", VLOOKUP(A859,Lists!A:B,2,FALSE))</f>
        <v/>
      </c>
      <c r="C859" s="22"/>
      <c r="D859" s="22"/>
      <c r="E859" s="17"/>
      <c r="F859" s="17"/>
    </row>
    <row r="860" spans="1:6" x14ac:dyDescent="0.3">
      <c r="A860" s="22"/>
      <c r="B860" s="44" t="str">
        <f>IF(A860="", "", VLOOKUP(A860,Lists!A:B,2,FALSE))</f>
        <v/>
      </c>
      <c r="C860" s="22"/>
      <c r="D860" s="22"/>
      <c r="E860" s="17"/>
      <c r="F860" s="17"/>
    </row>
    <row r="861" spans="1:6" x14ac:dyDescent="0.3">
      <c r="A861" s="22"/>
      <c r="B861" s="44" t="str">
        <f>IF(A861="", "", VLOOKUP(A861,Lists!A:B,2,FALSE))</f>
        <v/>
      </c>
      <c r="C861" s="22"/>
      <c r="D861" s="22"/>
      <c r="E861" s="17"/>
      <c r="F861" s="17"/>
    </row>
    <row r="862" spans="1:6" x14ac:dyDescent="0.3">
      <c r="A862" s="22"/>
      <c r="B862" s="44" t="str">
        <f>IF(A862="", "", VLOOKUP(A862,Lists!A:B,2,FALSE))</f>
        <v/>
      </c>
      <c r="C862" s="22"/>
      <c r="D862" s="22"/>
      <c r="E862" s="17"/>
      <c r="F862" s="17"/>
    </row>
    <row r="863" spans="1:6" x14ac:dyDescent="0.3">
      <c r="A863" s="22"/>
      <c r="B863" s="44" t="str">
        <f>IF(A863="", "", VLOOKUP(A863,Lists!A:B,2,FALSE))</f>
        <v/>
      </c>
      <c r="C863" s="22"/>
      <c r="D863" s="22"/>
      <c r="E863" s="17"/>
      <c r="F863" s="17"/>
    </row>
    <row r="864" spans="1:6" x14ac:dyDescent="0.3">
      <c r="A864" s="22"/>
      <c r="B864" s="44" t="str">
        <f>IF(A864="", "", VLOOKUP(A864,Lists!A:B,2,FALSE))</f>
        <v/>
      </c>
      <c r="C864" s="22"/>
      <c r="D864" s="22"/>
      <c r="E864" s="17"/>
      <c r="F864" s="17"/>
    </row>
    <row r="865" spans="1:6" x14ac:dyDescent="0.3">
      <c r="A865" s="22"/>
      <c r="B865" s="44" t="str">
        <f>IF(A865="", "", VLOOKUP(A865,Lists!A:B,2,FALSE))</f>
        <v/>
      </c>
      <c r="C865" s="22"/>
      <c r="D865" s="22"/>
      <c r="E865" s="17"/>
      <c r="F865" s="17"/>
    </row>
    <row r="866" spans="1:6" x14ac:dyDescent="0.3">
      <c r="A866" s="22"/>
      <c r="B866" s="44" t="str">
        <f>IF(A866="", "", VLOOKUP(A866,Lists!A:B,2,FALSE))</f>
        <v/>
      </c>
      <c r="C866" s="22"/>
      <c r="D866" s="22"/>
      <c r="E866" s="17"/>
      <c r="F866" s="17"/>
    </row>
    <row r="867" spans="1:6" x14ac:dyDescent="0.3">
      <c r="A867" s="22"/>
      <c r="B867" s="44" t="str">
        <f>IF(A867="", "", VLOOKUP(A867,Lists!A:B,2,FALSE))</f>
        <v/>
      </c>
      <c r="C867" s="22"/>
      <c r="D867" s="22"/>
      <c r="E867" s="17"/>
      <c r="F867" s="17"/>
    </row>
    <row r="868" spans="1:6" x14ac:dyDescent="0.3">
      <c r="A868" s="22"/>
      <c r="B868" s="44" t="str">
        <f>IF(A868="", "", VLOOKUP(A868,Lists!A:B,2,FALSE))</f>
        <v/>
      </c>
      <c r="C868" s="22"/>
      <c r="D868" s="22"/>
      <c r="E868" s="17"/>
      <c r="F868" s="17"/>
    </row>
    <row r="869" spans="1:6" x14ac:dyDescent="0.3">
      <c r="A869" s="22"/>
      <c r="B869" s="44" t="str">
        <f>IF(A869="", "", VLOOKUP(A869,Lists!A:B,2,FALSE))</f>
        <v/>
      </c>
      <c r="C869" s="22"/>
      <c r="D869" s="22"/>
      <c r="E869" s="17"/>
      <c r="F869" s="17"/>
    </row>
    <row r="870" spans="1:6" x14ac:dyDescent="0.3">
      <c r="A870" s="22"/>
      <c r="B870" s="44" t="str">
        <f>IF(A870="", "", VLOOKUP(A870,Lists!A:B,2,FALSE))</f>
        <v/>
      </c>
      <c r="C870" s="22"/>
      <c r="D870" s="22"/>
      <c r="E870" s="17"/>
      <c r="F870" s="17"/>
    </row>
    <row r="871" spans="1:6" x14ac:dyDescent="0.3">
      <c r="A871" s="22"/>
      <c r="B871" s="44" t="str">
        <f>IF(A871="", "", VLOOKUP(A871,Lists!A:B,2,FALSE))</f>
        <v/>
      </c>
      <c r="C871" s="22"/>
      <c r="D871" s="22"/>
      <c r="E871" s="17"/>
      <c r="F871" s="17"/>
    </row>
    <row r="872" spans="1:6" x14ac:dyDescent="0.3">
      <c r="A872" s="22"/>
      <c r="B872" s="44" t="str">
        <f>IF(A872="", "", VLOOKUP(A872,Lists!A:B,2,FALSE))</f>
        <v/>
      </c>
      <c r="C872" s="22"/>
      <c r="D872" s="22"/>
      <c r="E872" s="17"/>
      <c r="F872" s="17"/>
    </row>
    <row r="873" spans="1:6" x14ac:dyDescent="0.3">
      <c r="A873" s="22"/>
      <c r="B873" s="44" t="str">
        <f>IF(A873="", "", VLOOKUP(A873,Lists!A:B,2,FALSE))</f>
        <v/>
      </c>
      <c r="C873" s="22"/>
      <c r="D873" s="22"/>
      <c r="E873" s="17"/>
      <c r="F873" s="17"/>
    </row>
    <row r="874" spans="1:6" x14ac:dyDescent="0.3">
      <c r="A874" s="22"/>
      <c r="B874" s="44" t="str">
        <f>IF(A874="", "", VLOOKUP(A874,Lists!A:B,2,FALSE))</f>
        <v/>
      </c>
      <c r="C874" s="22"/>
      <c r="D874" s="22"/>
      <c r="E874" s="17"/>
      <c r="F874" s="17"/>
    </row>
    <row r="875" spans="1:6" x14ac:dyDescent="0.3">
      <c r="A875" s="22"/>
      <c r="B875" s="44" t="str">
        <f>IF(A875="", "", VLOOKUP(A875,Lists!A:B,2,FALSE))</f>
        <v/>
      </c>
      <c r="C875" s="22"/>
      <c r="D875" s="22"/>
      <c r="E875" s="17"/>
      <c r="F875" s="17"/>
    </row>
    <row r="876" spans="1:6" x14ac:dyDescent="0.3">
      <c r="A876" s="22"/>
      <c r="B876" s="44" t="str">
        <f>IF(A876="", "", VLOOKUP(A876,Lists!A:B,2,FALSE))</f>
        <v/>
      </c>
      <c r="C876" s="22"/>
      <c r="D876" s="22"/>
      <c r="E876" s="17"/>
      <c r="F876" s="17"/>
    </row>
    <row r="877" spans="1:6" x14ac:dyDescent="0.3">
      <c r="A877" s="22"/>
      <c r="B877" s="44" t="str">
        <f>IF(A877="", "", VLOOKUP(A877,Lists!A:B,2,FALSE))</f>
        <v/>
      </c>
      <c r="C877" s="22"/>
      <c r="D877" s="22"/>
      <c r="E877" s="17"/>
      <c r="F877" s="17"/>
    </row>
    <row r="878" spans="1:6" x14ac:dyDescent="0.3">
      <c r="A878" s="22"/>
      <c r="B878" s="44" t="str">
        <f>IF(A878="", "", VLOOKUP(A878,Lists!A:B,2,FALSE))</f>
        <v/>
      </c>
      <c r="C878" s="22"/>
      <c r="D878" s="22"/>
      <c r="E878" s="17"/>
      <c r="F878" s="17"/>
    </row>
    <row r="879" spans="1:6" x14ac:dyDescent="0.3">
      <c r="A879" s="22"/>
      <c r="B879" s="44" t="str">
        <f>IF(A879="", "", VLOOKUP(A879,Lists!A:B,2,FALSE))</f>
        <v/>
      </c>
      <c r="C879" s="22"/>
      <c r="D879" s="22"/>
      <c r="E879" s="17"/>
      <c r="F879" s="17"/>
    </row>
    <row r="880" spans="1:6" x14ac:dyDescent="0.3">
      <c r="A880" s="22"/>
      <c r="B880" s="44" t="str">
        <f>IF(A880="", "", VLOOKUP(A880,Lists!A:B,2,FALSE))</f>
        <v/>
      </c>
      <c r="C880" s="22"/>
      <c r="D880" s="22"/>
      <c r="E880" s="17"/>
      <c r="F880" s="17"/>
    </row>
    <row r="881" spans="1:6" x14ac:dyDescent="0.3">
      <c r="A881" s="22"/>
      <c r="B881" s="44" t="str">
        <f>IF(A881="", "", VLOOKUP(A881,Lists!A:B,2,FALSE))</f>
        <v/>
      </c>
      <c r="C881" s="22"/>
      <c r="D881" s="22"/>
      <c r="E881" s="17"/>
      <c r="F881" s="17"/>
    </row>
    <row r="882" spans="1:6" x14ac:dyDescent="0.3">
      <c r="A882" s="22"/>
      <c r="B882" s="44" t="str">
        <f>IF(A882="", "", VLOOKUP(A882,Lists!A:B,2,FALSE))</f>
        <v/>
      </c>
      <c r="C882" s="22"/>
      <c r="D882" s="22"/>
      <c r="E882" s="17"/>
      <c r="F882" s="17"/>
    </row>
    <row r="883" spans="1:6" x14ac:dyDescent="0.3">
      <c r="A883" s="22"/>
      <c r="B883" s="44" t="str">
        <f>IF(A883="", "", VLOOKUP(A883,Lists!A:B,2,FALSE))</f>
        <v/>
      </c>
      <c r="C883" s="22"/>
      <c r="D883" s="22"/>
      <c r="E883" s="17"/>
      <c r="F883" s="17"/>
    </row>
    <row r="884" spans="1:6" x14ac:dyDescent="0.3">
      <c r="A884" s="22"/>
      <c r="B884" s="44" t="str">
        <f>IF(A884="", "", VLOOKUP(A884,Lists!A:B,2,FALSE))</f>
        <v/>
      </c>
      <c r="C884" s="22"/>
      <c r="D884" s="22"/>
      <c r="E884" s="17"/>
      <c r="F884" s="17"/>
    </row>
    <row r="885" spans="1:6" x14ac:dyDescent="0.3">
      <c r="A885" s="22"/>
      <c r="B885" s="44" t="str">
        <f>IF(A885="", "", VLOOKUP(A885,Lists!A:B,2,FALSE))</f>
        <v/>
      </c>
      <c r="C885" s="22"/>
      <c r="D885" s="22"/>
      <c r="E885" s="17"/>
      <c r="F885" s="17"/>
    </row>
    <row r="886" spans="1:6" x14ac:dyDescent="0.3">
      <c r="A886" s="22"/>
      <c r="B886" s="44" t="str">
        <f>IF(A886="", "", VLOOKUP(A886,Lists!A:B,2,FALSE))</f>
        <v/>
      </c>
      <c r="C886" s="22"/>
      <c r="D886" s="22"/>
      <c r="E886" s="17"/>
      <c r="F886" s="17"/>
    </row>
    <row r="887" spans="1:6" x14ac:dyDescent="0.3">
      <c r="A887" s="22"/>
      <c r="B887" s="44" t="str">
        <f>IF(A887="", "", VLOOKUP(A887,Lists!A:B,2,FALSE))</f>
        <v/>
      </c>
      <c r="C887" s="22"/>
      <c r="D887" s="22"/>
      <c r="E887" s="17"/>
      <c r="F887" s="17"/>
    </row>
    <row r="888" spans="1:6" x14ac:dyDescent="0.3">
      <c r="A888" s="22"/>
      <c r="B888" s="44" t="str">
        <f>IF(A888="", "", VLOOKUP(A888,Lists!A:B,2,FALSE))</f>
        <v/>
      </c>
      <c r="C888" s="22"/>
      <c r="D888" s="22"/>
      <c r="E888" s="17"/>
      <c r="F888" s="17"/>
    </row>
    <row r="889" spans="1:6" x14ac:dyDescent="0.3">
      <c r="A889" s="22"/>
      <c r="B889" s="44" t="str">
        <f>IF(A889="", "", VLOOKUP(A889,Lists!A:B,2,FALSE))</f>
        <v/>
      </c>
      <c r="C889" s="22"/>
      <c r="D889" s="22"/>
      <c r="E889" s="17"/>
      <c r="F889" s="17"/>
    </row>
    <row r="890" spans="1:6" x14ac:dyDescent="0.3">
      <c r="A890" s="22"/>
      <c r="B890" s="44" t="str">
        <f>IF(A890="", "", VLOOKUP(A890,Lists!A:B,2,FALSE))</f>
        <v/>
      </c>
      <c r="C890" s="22"/>
      <c r="D890" s="22"/>
      <c r="E890" s="17"/>
      <c r="F890" s="17"/>
    </row>
    <row r="891" spans="1:6" x14ac:dyDescent="0.3">
      <c r="A891" s="22"/>
      <c r="B891" s="44" t="str">
        <f>IF(A891="", "", VLOOKUP(A891,Lists!A:B,2,FALSE))</f>
        <v/>
      </c>
      <c r="C891" s="22"/>
      <c r="D891" s="22"/>
      <c r="E891" s="17"/>
      <c r="F891" s="17"/>
    </row>
    <row r="892" spans="1:6" x14ac:dyDescent="0.3">
      <c r="A892" s="22"/>
      <c r="B892" s="44" t="str">
        <f>IF(A892="", "", VLOOKUP(A892,Lists!A:B,2,FALSE))</f>
        <v/>
      </c>
      <c r="C892" s="22"/>
      <c r="D892" s="22"/>
      <c r="E892" s="17"/>
      <c r="F892" s="17"/>
    </row>
    <row r="893" spans="1:6" x14ac:dyDescent="0.3">
      <c r="A893" s="22"/>
      <c r="B893" s="44" t="str">
        <f>IF(A893="", "", VLOOKUP(A893,Lists!A:B,2,FALSE))</f>
        <v/>
      </c>
      <c r="C893" s="22"/>
      <c r="D893" s="22"/>
      <c r="E893" s="17"/>
      <c r="F893" s="17"/>
    </row>
    <row r="894" spans="1:6" x14ac:dyDescent="0.3">
      <c r="A894" s="22"/>
      <c r="B894" s="44" t="str">
        <f>IF(A894="", "", VLOOKUP(A894,Lists!A:B,2,FALSE))</f>
        <v/>
      </c>
      <c r="C894" s="22"/>
      <c r="D894" s="22"/>
      <c r="E894" s="17"/>
      <c r="F894" s="17"/>
    </row>
    <row r="895" spans="1:6" x14ac:dyDescent="0.3">
      <c r="A895" s="22"/>
      <c r="B895" s="44" t="str">
        <f>IF(A895="", "", VLOOKUP(A895,Lists!A:B,2,FALSE))</f>
        <v/>
      </c>
      <c r="C895" s="22"/>
      <c r="D895" s="22"/>
      <c r="E895" s="17"/>
      <c r="F895" s="17"/>
    </row>
    <row r="896" spans="1:6" x14ac:dyDescent="0.3">
      <c r="A896" s="22"/>
      <c r="B896" s="44" t="str">
        <f>IF(A896="", "", VLOOKUP(A896,Lists!A:B,2,FALSE))</f>
        <v/>
      </c>
      <c r="C896" s="22"/>
      <c r="D896" s="22"/>
      <c r="E896" s="17"/>
      <c r="F896" s="17"/>
    </row>
    <row r="897" spans="1:6" x14ac:dyDescent="0.3">
      <c r="A897" s="22"/>
      <c r="B897" s="44" t="str">
        <f>IF(A897="", "", VLOOKUP(A897,Lists!A:B,2,FALSE))</f>
        <v/>
      </c>
      <c r="C897" s="22"/>
      <c r="D897" s="22"/>
      <c r="E897" s="17"/>
      <c r="F897" s="17"/>
    </row>
    <row r="898" spans="1:6" x14ac:dyDescent="0.3">
      <c r="A898" s="22"/>
      <c r="B898" s="44" t="str">
        <f>IF(A898="", "", VLOOKUP(A898,Lists!A:B,2,FALSE))</f>
        <v/>
      </c>
      <c r="C898" s="22"/>
      <c r="D898" s="22"/>
      <c r="E898" s="17"/>
      <c r="F898" s="17"/>
    </row>
    <row r="899" spans="1:6" x14ac:dyDescent="0.3">
      <c r="A899" s="22"/>
      <c r="B899" s="44" t="str">
        <f>IF(A899="", "", VLOOKUP(A899,Lists!A:B,2,FALSE))</f>
        <v/>
      </c>
      <c r="C899" s="22"/>
      <c r="D899" s="22"/>
      <c r="E899" s="17"/>
      <c r="F899" s="17"/>
    </row>
    <row r="900" spans="1:6" x14ac:dyDescent="0.3">
      <c r="A900" s="22"/>
      <c r="B900" s="44" t="str">
        <f>IF(A900="", "", VLOOKUP(A900,Lists!A:B,2,FALSE))</f>
        <v/>
      </c>
      <c r="C900" s="22"/>
      <c r="D900" s="22"/>
      <c r="E900" s="17"/>
      <c r="F900" s="17"/>
    </row>
    <row r="901" spans="1:6" x14ac:dyDescent="0.3">
      <c r="A901" s="22"/>
      <c r="B901" s="44" t="str">
        <f>IF(A901="", "", VLOOKUP(A901,Lists!A:B,2,FALSE))</f>
        <v/>
      </c>
      <c r="C901" s="22"/>
      <c r="D901" s="22"/>
      <c r="E901" s="17"/>
      <c r="F901" s="17"/>
    </row>
    <row r="902" spans="1:6" x14ac:dyDescent="0.3">
      <c r="A902" s="22"/>
      <c r="B902" s="44" t="str">
        <f>IF(A902="", "", VLOOKUP(A902,Lists!A:B,2,FALSE))</f>
        <v/>
      </c>
      <c r="C902" s="22"/>
      <c r="D902" s="22"/>
      <c r="E902" s="17"/>
      <c r="F902" s="17"/>
    </row>
    <row r="903" spans="1:6" x14ac:dyDescent="0.3">
      <c r="A903" s="22"/>
      <c r="B903" s="44" t="str">
        <f>IF(A903="", "", VLOOKUP(A903,Lists!A:B,2,FALSE))</f>
        <v/>
      </c>
      <c r="C903" s="22"/>
      <c r="D903" s="22"/>
      <c r="E903" s="17"/>
      <c r="F903" s="17"/>
    </row>
    <row r="904" spans="1:6" x14ac:dyDescent="0.3">
      <c r="A904" s="22"/>
      <c r="B904" s="44" t="str">
        <f>IF(A904="", "", VLOOKUP(A904,Lists!A:B,2,FALSE))</f>
        <v/>
      </c>
      <c r="C904" s="22"/>
      <c r="D904" s="22"/>
      <c r="E904" s="17"/>
      <c r="F904" s="17"/>
    </row>
    <row r="905" spans="1:6" x14ac:dyDescent="0.3">
      <c r="A905" s="22"/>
      <c r="B905" s="44" t="str">
        <f>IF(A905="", "", VLOOKUP(A905,Lists!A:B,2,FALSE))</f>
        <v/>
      </c>
      <c r="C905" s="22"/>
      <c r="D905" s="22"/>
      <c r="E905" s="17"/>
      <c r="F905" s="17"/>
    </row>
    <row r="906" spans="1:6" x14ac:dyDescent="0.3">
      <c r="A906" s="22"/>
      <c r="B906" s="44" t="str">
        <f>IF(A906="", "", VLOOKUP(A906,Lists!A:B,2,FALSE))</f>
        <v/>
      </c>
      <c r="C906" s="22"/>
      <c r="D906" s="22"/>
      <c r="E906" s="17"/>
      <c r="F906" s="17"/>
    </row>
    <row r="907" spans="1:6" x14ac:dyDescent="0.3">
      <c r="A907" s="22"/>
      <c r="B907" s="44" t="str">
        <f>IF(A907="", "", VLOOKUP(A907,Lists!A:B,2,FALSE))</f>
        <v/>
      </c>
      <c r="C907" s="22"/>
      <c r="D907" s="22"/>
      <c r="E907" s="17"/>
      <c r="F907" s="17"/>
    </row>
    <row r="908" spans="1:6" x14ac:dyDescent="0.3">
      <c r="A908" s="22"/>
      <c r="B908" s="44" t="str">
        <f>IF(A908="", "", VLOOKUP(A908,Lists!A:B,2,FALSE))</f>
        <v/>
      </c>
      <c r="C908" s="22"/>
      <c r="D908" s="22"/>
      <c r="E908" s="17"/>
      <c r="F908" s="17"/>
    </row>
    <row r="909" spans="1:6" x14ac:dyDescent="0.3">
      <c r="A909" s="22"/>
      <c r="B909" s="44" t="str">
        <f>IF(A909="", "", VLOOKUP(A909,Lists!A:B,2,FALSE))</f>
        <v/>
      </c>
      <c r="C909" s="22"/>
      <c r="D909" s="22"/>
      <c r="E909" s="17"/>
      <c r="F909" s="17"/>
    </row>
    <row r="910" spans="1:6" x14ac:dyDescent="0.3">
      <c r="A910" s="22"/>
      <c r="B910" s="44" t="str">
        <f>IF(A910="", "", VLOOKUP(A910,Lists!A:B,2,FALSE))</f>
        <v/>
      </c>
      <c r="C910" s="22"/>
      <c r="D910" s="22"/>
      <c r="E910" s="17"/>
      <c r="F910" s="17"/>
    </row>
    <row r="911" spans="1:6" x14ac:dyDescent="0.3">
      <c r="A911" s="22"/>
      <c r="B911" s="44" t="str">
        <f>IF(A911="", "", VLOOKUP(A911,Lists!A:B,2,FALSE))</f>
        <v/>
      </c>
      <c r="C911" s="22"/>
      <c r="D911" s="22"/>
      <c r="E911" s="17"/>
      <c r="F911" s="17"/>
    </row>
    <row r="912" spans="1:6" x14ac:dyDescent="0.3">
      <c r="A912" s="22"/>
      <c r="B912" s="44" t="str">
        <f>IF(A912="", "", VLOOKUP(A912,Lists!A:B,2,FALSE))</f>
        <v/>
      </c>
      <c r="C912" s="22"/>
      <c r="D912" s="22"/>
      <c r="E912" s="17"/>
      <c r="F912" s="17"/>
    </row>
    <row r="913" spans="1:6" x14ac:dyDescent="0.3">
      <c r="A913" s="22"/>
      <c r="B913" s="44" t="str">
        <f>IF(A913="", "", VLOOKUP(A913,Lists!A:B,2,FALSE))</f>
        <v/>
      </c>
      <c r="C913" s="22"/>
      <c r="D913" s="22"/>
      <c r="E913" s="17"/>
      <c r="F913" s="17"/>
    </row>
    <row r="914" spans="1:6" x14ac:dyDescent="0.3">
      <c r="A914" s="22"/>
      <c r="B914" s="44" t="str">
        <f>IF(A914="", "", VLOOKUP(A914,Lists!A:B,2,FALSE))</f>
        <v/>
      </c>
      <c r="C914" s="22"/>
      <c r="D914" s="22"/>
      <c r="E914" s="17"/>
      <c r="F914" s="17"/>
    </row>
    <row r="915" spans="1:6" x14ac:dyDescent="0.3">
      <c r="A915" s="22"/>
      <c r="B915" s="44" t="str">
        <f>IF(A915="", "", VLOOKUP(A915,Lists!A:B,2,FALSE))</f>
        <v/>
      </c>
      <c r="C915" s="22"/>
      <c r="D915" s="22"/>
      <c r="E915" s="17"/>
      <c r="F915" s="17"/>
    </row>
    <row r="916" spans="1:6" x14ac:dyDescent="0.3">
      <c r="A916" s="22"/>
      <c r="B916" s="44" t="str">
        <f>IF(A916="", "", VLOOKUP(A916,Lists!A:B,2,FALSE))</f>
        <v/>
      </c>
      <c r="C916" s="22"/>
      <c r="D916" s="22"/>
      <c r="E916" s="17"/>
      <c r="F916" s="17"/>
    </row>
    <row r="917" spans="1:6" x14ac:dyDescent="0.3">
      <c r="A917" s="22"/>
      <c r="B917" s="44" t="str">
        <f>IF(A917="", "", VLOOKUP(A917,Lists!A:B,2,FALSE))</f>
        <v/>
      </c>
      <c r="C917" s="22"/>
      <c r="D917" s="22"/>
      <c r="E917" s="17"/>
      <c r="F917" s="17"/>
    </row>
    <row r="918" spans="1:6" x14ac:dyDescent="0.3">
      <c r="A918" s="22"/>
      <c r="B918" s="44" t="str">
        <f>IF(A918="", "", VLOOKUP(A918,Lists!A:B,2,FALSE))</f>
        <v/>
      </c>
      <c r="C918" s="22"/>
      <c r="D918" s="22"/>
      <c r="E918" s="17"/>
      <c r="F918" s="17"/>
    </row>
    <row r="919" spans="1:6" x14ac:dyDescent="0.3">
      <c r="A919" s="22"/>
      <c r="B919" s="44" t="str">
        <f>IF(A919="", "", VLOOKUP(A919,Lists!A:B,2,FALSE))</f>
        <v/>
      </c>
      <c r="C919" s="22"/>
      <c r="D919" s="22"/>
      <c r="E919" s="17"/>
      <c r="F919" s="17"/>
    </row>
    <row r="920" spans="1:6" x14ac:dyDescent="0.3">
      <c r="A920" s="22"/>
      <c r="B920" s="44" t="str">
        <f>IF(A920="", "", VLOOKUP(A920,Lists!A:B,2,FALSE))</f>
        <v/>
      </c>
      <c r="C920" s="22"/>
      <c r="D920" s="22"/>
      <c r="E920" s="17"/>
      <c r="F920" s="17"/>
    </row>
    <row r="921" spans="1:6" x14ac:dyDescent="0.3">
      <c r="A921" s="22"/>
      <c r="B921" s="44" t="str">
        <f>IF(A921="", "", VLOOKUP(A921,Lists!A:B,2,FALSE))</f>
        <v/>
      </c>
      <c r="C921" s="22"/>
      <c r="D921" s="22"/>
      <c r="E921" s="17"/>
      <c r="F921" s="17"/>
    </row>
    <row r="922" spans="1:6" x14ac:dyDescent="0.3">
      <c r="A922" s="22"/>
      <c r="B922" s="44" t="str">
        <f>IF(A922="", "", VLOOKUP(A922,Lists!A:B,2,FALSE))</f>
        <v/>
      </c>
      <c r="C922" s="22"/>
      <c r="D922" s="22"/>
      <c r="E922" s="17"/>
      <c r="F922" s="17"/>
    </row>
    <row r="923" spans="1:6" x14ac:dyDescent="0.3">
      <c r="A923" s="22"/>
      <c r="B923" s="44" t="str">
        <f>IF(A923="", "", VLOOKUP(A923,Lists!A:B,2,FALSE))</f>
        <v/>
      </c>
      <c r="C923" s="22"/>
      <c r="D923" s="22"/>
      <c r="E923" s="17"/>
      <c r="F923" s="17"/>
    </row>
    <row r="924" spans="1:6" x14ac:dyDescent="0.3">
      <c r="A924" s="22"/>
      <c r="B924" s="44" t="str">
        <f>IF(A924="", "", VLOOKUP(A924,Lists!A:B,2,FALSE))</f>
        <v/>
      </c>
      <c r="C924" s="22"/>
      <c r="D924" s="22"/>
      <c r="E924" s="17"/>
      <c r="F924" s="17"/>
    </row>
    <row r="925" spans="1:6" x14ac:dyDescent="0.3">
      <c r="A925" s="22"/>
      <c r="B925" s="44" t="str">
        <f>IF(A925="", "", VLOOKUP(A925,Lists!A:B,2,FALSE))</f>
        <v/>
      </c>
      <c r="C925" s="22"/>
      <c r="D925" s="22"/>
      <c r="E925" s="17"/>
      <c r="F925" s="17"/>
    </row>
    <row r="926" spans="1:6" x14ac:dyDescent="0.3">
      <c r="A926" s="22"/>
      <c r="B926" s="44" t="str">
        <f>IF(A926="", "", VLOOKUP(A926,Lists!A:B,2,FALSE))</f>
        <v/>
      </c>
      <c r="C926" s="22"/>
      <c r="D926" s="22"/>
      <c r="E926" s="17"/>
      <c r="F926" s="17"/>
    </row>
    <row r="927" spans="1:6" x14ac:dyDescent="0.3">
      <c r="A927" s="22"/>
      <c r="B927" s="44" t="str">
        <f>IF(A927="", "", VLOOKUP(A927,Lists!A:B,2,FALSE))</f>
        <v/>
      </c>
      <c r="C927" s="22"/>
      <c r="D927" s="22"/>
      <c r="E927" s="17"/>
      <c r="F927" s="17"/>
    </row>
    <row r="928" spans="1:6" x14ac:dyDescent="0.3">
      <c r="A928" s="22"/>
      <c r="B928" s="44" t="str">
        <f>IF(A928="", "", VLOOKUP(A928,Lists!A:B,2,FALSE))</f>
        <v/>
      </c>
      <c r="C928" s="22"/>
      <c r="D928" s="22"/>
      <c r="E928" s="17"/>
      <c r="F928" s="17"/>
    </row>
    <row r="929" spans="1:6" x14ac:dyDescent="0.3">
      <c r="A929" s="22"/>
      <c r="B929" s="44" t="str">
        <f>IF(A929="", "", VLOOKUP(A929,Lists!A:B,2,FALSE))</f>
        <v/>
      </c>
      <c r="C929" s="22"/>
      <c r="D929" s="22"/>
      <c r="E929" s="17"/>
      <c r="F929" s="17"/>
    </row>
    <row r="930" spans="1:6" x14ac:dyDescent="0.3">
      <c r="A930" s="22"/>
      <c r="B930" s="44" t="str">
        <f>IF(A930="", "", VLOOKUP(A930,Lists!A:B,2,FALSE))</f>
        <v/>
      </c>
      <c r="C930" s="22"/>
      <c r="D930" s="22"/>
      <c r="E930" s="17"/>
      <c r="F930" s="17"/>
    </row>
    <row r="931" spans="1:6" x14ac:dyDescent="0.3">
      <c r="A931" s="22"/>
      <c r="B931" s="44" t="str">
        <f>IF(A931="", "", VLOOKUP(A931,Lists!A:B,2,FALSE))</f>
        <v/>
      </c>
      <c r="C931" s="22"/>
      <c r="D931" s="22"/>
      <c r="E931" s="17"/>
      <c r="F931" s="17"/>
    </row>
    <row r="932" spans="1:6" x14ac:dyDescent="0.3">
      <c r="A932" s="22"/>
      <c r="B932" s="44" t="str">
        <f>IF(A932="", "", VLOOKUP(A932,Lists!A:B,2,FALSE))</f>
        <v/>
      </c>
      <c r="C932" s="22"/>
      <c r="D932" s="22"/>
      <c r="E932" s="17"/>
      <c r="F932" s="17"/>
    </row>
    <row r="933" spans="1:6" x14ac:dyDescent="0.3">
      <c r="A933" s="22"/>
      <c r="B933" s="44" t="str">
        <f>IF(A933="", "", VLOOKUP(A933,Lists!A:B,2,FALSE))</f>
        <v/>
      </c>
      <c r="C933" s="22"/>
      <c r="D933" s="22"/>
      <c r="E933" s="17"/>
      <c r="F933" s="17"/>
    </row>
    <row r="934" spans="1:6" x14ac:dyDescent="0.3">
      <c r="A934" s="22"/>
      <c r="B934" s="44" t="str">
        <f>IF(A934="", "", VLOOKUP(A934,Lists!A:B,2,FALSE))</f>
        <v/>
      </c>
      <c r="C934" s="22"/>
      <c r="D934" s="22"/>
      <c r="E934" s="17"/>
      <c r="F934" s="17"/>
    </row>
    <row r="935" spans="1:6" x14ac:dyDescent="0.3">
      <c r="A935" s="22"/>
      <c r="B935" s="44" t="str">
        <f>IF(A935="", "", VLOOKUP(A935,Lists!A:B,2,FALSE))</f>
        <v/>
      </c>
      <c r="C935" s="22"/>
      <c r="D935" s="22"/>
      <c r="E935" s="17"/>
      <c r="F935" s="17"/>
    </row>
    <row r="936" spans="1:6" x14ac:dyDescent="0.3">
      <c r="A936" s="22"/>
      <c r="B936" s="44" t="str">
        <f>IF(A936="", "", VLOOKUP(A936,Lists!A:B,2,FALSE))</f>
        <v/>
      </c>
      <c r="C936" s="22"/>
      <c r="D936" s="22"/>
      <c r="E936" s="17"/>
      <c r="F936" s="17"/>
    </row>
    <row r="937" spans="1:6" x14ac:dyDescent="0.3">
      <c r="A937" s="22"/>
      <c r="B937" s="44" t="str">
        <f>IF(A937="", "", VLOOKUP(A937,Lists!A:B,2,FALSE))</f>
        <v/>
      </c>
      <c r="C937" s="22"/>
      <c r="D937" s="22"/>
      <c r="E937" s="17"/>
      <c r="F937" s="17"/>
    </row>
    <row r="938" spans="1:6" x14ac:dyDescent="0.3">
      <c r="A938" s="22"/>
      <c r="B938" s="44" t="str">
        <f>IF(A938="", "", VLOOKUP(A938,Lists!A:B,2,FALSE))</f>
        <v/>
      </c>
      <c r="C938" s="22"/>
      <c r="D938" s="22"/>
      <c r="E938" s="17"/>
      <c r="F938" s="17"/>
    </row>
    <row r="939" spans="1:6" x14ac:dyDescent="0.3">
      <c r="A939" s="22"/>
      <c r="B939" s="44" t="str">
        <f>IF(A939="", "", VLOOKUP(A939,Lists!A:B,2,FALSE))</f>
        <v/>
      </c>
      <c r="C939" s="22"/>
      <c r="D939" s="22"/>
      <c r="E939" s="17"/>
      <c r="F939" s="17"/>
    </row>
    <row r="940" spans="1:6" x14ac:dyDescent="0.3">
      <c r="A940" s="22"/>
      <c r="B940" s="44" t="str">
        <f>IF(A940="", "", VLOOKUP(A940,Lists!A:B,2,FALSE))</f>
        <v/>
      </c>
      <c r="C940" s="22"/>
      <c r="D940" s="22"/>
      <c r="E940" s="17"/>
      <c r="F940" s="17"/>
    </row>
    <row r="941" spans="1:6" x14ac:dyDescent="0.3">
      <c r="A941" s="22"/>
      <c r="B941" s="44" t="str">
        <f>IF(A941="", "", VLOOKUP(A941,Lists!A:B,2,FALSE))</f>
        <v/>
      </c>
      <c r="C941" s="22"/>
      <c r="D941" s="22"/>
      <c r="E941" s="17"/>
      <c r="F941" s="17"/>
    </row>
    <row r="942" spans="1:6" x14ac:dyDescent="0.3">
      <c r="A942" s="22"/>
      <c r="B942" s="44" t="str">
        <f>IF(A942="", "", VLOOKUP(A942,Lists!A:B,2,FALSE))</f>
        <v/>
      </c>
      <c r="C942" s="22"/>
      <c r="D942" s="22"/>
      <c r="E942" s="17"/>
      <c r="F942" s="17"/>
    </row>
    <row r="943" spans="1:6" x14ac:dyDescent="0.3">
      <c r="A943" s="22"/>
      <c r="B943" s="44" t="str">
        <f>IF(A943="", "", VLOOKUP(A943,Lists!A:B,2,FALSE))</f>
        <v/>
      </c>
      <c r="C943" s="22"/>
      <c r="D943" s="22"/>
      <c r="E943" s="17"/>
      <c r="F943" s="17"/>
    </row>
    <row r="944" spans="1:6" x14ac:dyDescent="0.3">
      <c r="A944" s="22"/>
      <c r="B944" s="44" t="str">
        <f>IF(A944="", "", VLOOKUP(A944,Lists!A:B,2,FALSE))</f>
        <v/>
      </c>
      <c r="C944" s="22"/>
      <c r="D944" s="22"/>
      <c r="E944" s="17"/>
      <c r="F944" s="17"/>
    </row>
    <row r="945" spans="1:6" x14ac:dyDescent="0.3">
      <c r="A945" s="22"/>
      <c r="B945" s="44" t="str">
        <f>IF(A945="", "", VLOOKUP(A945,Lists!A:B,2,FALSE))</f>
        <v/>
      </c>
      <c r="C945" s="22"/>
      <c r="D945" s="22"/>
      <c r="E945" s="17"/>
      <c r="F945" s="17"/>
    </row>
    <row r="946" spans="1:6" x14ac:dyDescent="0.3">
      <c r="A946" s="22"/>
      <c r="B946" s="44" t="str">
        <f>IF(A946="", "", VLOOKUP(A946,Lists!A:B,2,FALSE))</f>
        <v/>
      </c>
      <c r="C946" s="22"/>
      <c r="D946" s="22"/>
      <c r="E946" s="17"/>
      <c r="F946" s="17"/>
    </row>
    <row r="947" spans="1:6" x14ac:dyDescent="0.3">
      <c r="A947" s="22"/>
      <c r="B947" s="44" t="str">
        <f>IF(A947="", "", VLOOKUP(A947,Lists!A:B,2,FALSE))</f>
        <v/>
      </c>
      <c r="C947" s="22"/>
      <c r="D947" s="22"/>
      <c r="E947" s="17"/>
      <c r="F947" s="17"/>
    </row>
    <row r="948" spans="1:6" x14ac:dyDescent="0.3">
      <c r="A948" s="22"/>
      <c r="B948" s="44" t="str">
        <f>IF(A948="", "", VLOOKUP(A948,Lists!A:B,2,FALSE))</f>
        <v/>
      </c>
      <c r="C948" s="22"/>
      <c r="D948" s="22"/>
      <c r="E948" s="17"/>
      <c r="F948" s="17"/>
    </row>
    <row r="949" spans="1:6" x14ac:dyDescent="0.3">
      <c r="A949" s="22"/>
      <c r="B949" s="44" t="str">
        <f>IF(A949="", "", VLOOKUP(A949,Lists!A:B,2,FALSE))</f>
        <v/>
      </c>
      <c r="C949" s="22"/>
      <c r="D949" s="22"/>
      <c r="E949" s="17"/>
      <c r="F949" s="17"/>
    </row>
    <row r="950" spans="1:6" x14ac:dyDescent="0.3">
      <c r="A950" s="22"/>
      <c r="B950" s="44" t="str">
        <f>IF(A950="", "", VLOOKUP(A950,Lists!A:B,2,FALSE))</f>
        <v/>
      </c>
      <c r="C950" s="22"/>
      <c r="D950" s="22"/>
      <c r="E950" s="17"/>
      <c r="F950" s="17"/>
    </row>
    <row r="951" spans="1:6" x14ac:dyDescent="0.3">
      <c r="A951" s="22"/>
      <c r="B951" s="44" t="str">
        <f>IF(A951="", "", VLOOKUP(A951,Lists!A:B,2,FALSE))</f>
        <v/>
      </c>
      <c r="C951" s="22"/>
      <c r="D951" s="22"/>
      <c r="E951" s="17"/>
      <c r="F951" s="17"/>
    </row>
    <row r="952" spans="1:6" x14ac:dyDescent="0.3">
      <c r="A952" s="22"/>
      <c r="B952" s="44" t="str">
        <f>IF(A952="", "", VLOOKUP(A952,Lists!A:B,2,FALSE))</f>
        <v/>
      </c>
      <c r="C952" s="22"/>
      <c r="D952" s="22"/>
      <c r="E952" s="17"/>
      <c r="F952" s="17"/>
    </row>
    <row r="953" spans="1:6" x14ac:dyDescent="0.3">
      <c r="A953" s="22"/>
      <c r="B953" s="44" t="str">
        <f>IF(A953="", "", VLOOKUP(A953,Lists!A:B,2,FALSE))</f>
        <v/>
      </c>
      <c r="C953" s="22"/>
      <c r="D953" s="22"/>
      <c r="E953" s="17"/>
      <c r="F953" s="17"/>
    </row>
    <row r="954" spans="1:6" x14ac:dyDescent="0.3">
      <c r="A954" s="22"/>
      <c r="B954" s="44" t="str">
        <f>IF(A954="", "", VLOOKUP(A954,Lists!A:B,2,FALSE))</f>
        <v/>
      </c>
      <c r="C954" s="22"/>
      <c r="D954" s="22"/>
      <c r="E954" s="17"/>
      <c r="F954" s="17"/>
    </row>
    <row r="955" spans="1:6" x14ac:dyDescent="0.3">
      <c r="A955" s="22"/>
      <c r="B955" s="44" t="str">
        <f>IF(A955="", "", VLOOKUP(A955,Lists!A:B,2,FALSE))</f>
        <v/>
      </c>
      <c r="C955" s="22"/>
      <c r="D955" s="22"/>
      <c r="E955" s="17"/>
      <c r="F955" s="17"/>
    </row>
    <row r="956" spans="1:6" x14ac:dyDescent="0.3">
      <c r="A956" s="22"/>
      <c r="B956" s="44" t="str">
        <f>IF(A956="", "", VLOOKUP(A956,Lists!A:B,2,FALSE))</f>
        <v/>
      </c>
      <c r="C956" s="22"/>
      <c r="D956" s="22"/>
      <c r="E956" s="17"/>
      <c r="F956" s="17"/>
    </row>
    <row r="957" spans="1:6" x14ac:dyDescent="0.3">
      <c r="A957" s="22"/>
      <c r="B957" s="44" t="str">
        <f>IF(A957="", "", VLOOKUP(A957,Lists!A:B,2,FALSE))</f>
        <v/>
      </c>
      <c r="C957" s="22"/>
      <c r="D957" s="22"/>
      <c r="E957" s="17"/>
      <c r="F957" s="17"/>
    </row>
    <row r="958" spans="1:6" x14ac:dyDescent="0.3">
      <c r="A958" s="22"/>
      <c r="B958" s="44" t="str">
        <f>IF(A958="", "", VLOOKUP(A958,Lists!A:B,2,FALSE))</f>
        <v/>
      </c>
      <c r="C958" s="22"/>
      <c r="D958" s="22"/>
      <c r="E958" s="17"/>
      <c r="F958" s="17"/>
    </row>
    <row r="959" spans="1:6" x14ac:dyDescent="0.3">
      <c r="A959" s="22"/>
      <c r="B959" s="44" t="str">
        <f>IF(A959="", "", VLOOKUP(A959,Lists!A:B,2,FALSE))</f>
        <v/>
      </c>
      <c r="C959" s="22"/>
      <c r="D959" s="22"/>
      <c r="E959" s="17"/>
      <c r="F959" s="17"/>
    </row>
    <row r="960" spans="1:6" x14ac:dyDescent="0.3">
      <c r="A960" s="22"/>
      <c r="B960" s="44" t="str">
        <f>IF(A960="", "", VLOOKUP(A960,Lists!A:B,2,FALSE))</f>
        <v/>
      </c>
      <c r="C960" s="22"/>
      <c r="D960" s="22"/>
      <c r="E960" s="17"/>
      <c r="F960" s="17"/>
    </row>
    <row r="961" spans="1:6" x14ac:dyDescent="0.3">
      <c r="A961" s="22"/>
      <c r="B961" s="44" t="str">
        <f>IF(A961="", "", VLOOKUP(A961,Lists!A:B,2,FALSE))</f>
        <v/>
      </c>
      <c r="C961" s="22"/>
      <c r="D961" s="22"/>
      <c r="E961" s="17"/>
      <c r="F961" s="17"/>
    </row>
    <row r="962" spans="1:6" x14ac:dyDescent="0.3">
      <c r="A962" s="22"/>
      <c r="B962" s="44" t="str">
        <f>IF(A962="", "", VLOOKUP(A962,Lists!A:B,2,FALSE))</f>
        <v/>
      </c>
      <c r="C962" s="22"/>
      <c r="D962" s="22"/>
      <c r="E962" s="17"/>
      <c r="F962" s="17"/>
    </row>
    <row r="963" spans="1:6" x14ac:dyDescent="0.3">
      <c r="A963" s="22"/>
      <c r="B963" s="44" t="str">
        <f>IF(A963="", "", VLOOKUP(A963,Lists!A:B,2,FALSE))</f>
        <v/>
      </c>
      <c r="C963" s="22"/>
      <c r="D963" s="22"/>
      <c r="E963" s="17"/>
      <c r="F963" s="17"/>
    </row>
    <row r="964" spans="1:6" x14ac:dyDescent="0.3">
      <c r="A964" s="22"/>
      <c r="B964" s="44" t="str">
        <f>IF(A964="", "", VLOOKUP(A964,Lists!A:B,2,FALSE))</f>
        <v/>
      </c>
      <c r="C964" s="22"/>
      <c r="D964" s="22"/>
      <c r="E964" s="17"/>
      <c r="F964" s="17"/>
    </row>
    <row r="965" spans="1:6" x14ac:dyDescent="0.3">
      <c r="A965" s="22"/>
      <c r="B965" s="44" t="str">
        <f>IF(A965="", "", VLOOKUP(A965,Lists!A:B,2,FALSE))</f>
        <v/>
      </c>
      <c r="C965" s="22"/>
      <c r="D965" s="22"/>
      <c r="E965" s="17"/>
      <c r="F965" s="17"/>
    </row>
    <row r="966" spans="1:6" x14ac:dyDescent="0.3">
      <c r="A966" s="22"/>
      <c r="B966" s="44" t="str">
        <f>IF(A966="", "", VLOOKUP(A966,Lists!A:B,2,FALSE))</f>
        <v/>
      </c>
      <c r="C966" s="22"/>
      <c r="D966" s="22"/>
      <c r="E966" s="17"/>
      <c r="F966" s="17"/>
    </row>
    <row r="967" spans="1:6" x14ac:dyDescent="0.3">
      <c r="A967" s="22"/>
      <c r="B967" s="44" t="str">
        <f>IF(A967="", "", VLOOKUP(A967,Lists!A:B,2,FALSE))</f>
        <v/>
      </c>
      <c r="C967" s="22"/>
      <c r="D967" s="22"/>
      <c r="E967" s="17"/>
      <c r="F967" s="17"/>
    </row>
    <row r="968" spans="1:6" x14ac:dyDescent="0.3">
      <c r="A968" s="22"/>
      <c r="B968" s="44" t="str">
        <f>IF(A968="", "", VLOOKUP(A968,Lists!A:B,2,FALSE))</f>
        <v/>
      </c>
      <c r="C968" s="22"/>
      <c r="D968" s="22"/>
      <c r="E968" s="17"/>
      <c r="F968" s="17"/>
    </row>
    <row r="969" spans="1:6" x14ac:dyDescent="0.3">
      <c r="A969" s="22"/>
      <c r="B969" s="44" t="str">
        <f>IF(A969="", "", VLOOKUP(A969,Lists!A:B,2,FALSE))</f>
        <v/>
      </c>
      <c r="C969" s="22"/>
      <c r="D969" s="22"/>
      <c r="E969" s="17"/>
      <c r="F969" s="17"/>
    </row>
    <row r="970" spans="1:6" x14ac:dyDescent="0.3">
      <c r="A970" s="22"/>
      <c r="B970" s="44" t="str">
        <f>IF(A970="", "", VLOOKUP(A970,Lists!A:B,2,FALSE))</f>
        <v/>
      </c>
      <c r="C970" s="22"/>
      <c r="D970" s="22"/>
      <c r="E970" s="17"/>
      <c r="F970" s="17"/>
    </row>
    <row r="971" spans="1:6" x14ac:dyDescent="0.3">
      <c r="A971" s="22"/>
      <c r="B971" s="44" t="str">
        <f>IF(A971="", "", VLOOKUP(A971,Lists!A:B,2,FALSE))</f>
        <v/>
      </c>
      <c r="C971" s="22"/>
      <c r="D971" s="22"/>
      <c r="E971" s="17"/>
      <c r="F971" s="17"/>
    </row>
    <row r="972" spans="1:6" x14ac:dyDescent="0.3">
      <c r="A972" s="22"/>
      <c r="B972" s="44" t="str">
        <f>IF(A972="", "", VLOOKUP(A972,Lists!A:B,2,FALSE))</f>
        <v/>
      </c>
      <c r="C972" s="22"/>
      <c r="D972" s="22"/>
      <c r="E972" s="17"/>
      <c r="F972" s="17"/>
    </row>
    <row r="973" spans="1:6" x14ac:dyDescent="0.3">
      <c r="A973" s="22"/>
      <c r="B973" s="44" t="str">
        <f>IF(A973="", "", VLOOKUP(A973,Lists!A:B,2,FALSE))</f>
        <v/>
      </c>
      <c r="C973" s="22"/>
      <c r="D973" s="22"/>
      <c r="E973" s="17"/>
      <c r="F973" s="17"/>
    </row>
    <row r="974" spans="1:6" x14ac:dyDescent="0.3">
      <c r="A974" s="22"/>
      <c r="B974" s="44" t="str">
        <f>IF(A974="", "", VLOOKUP(A974,Lists!A:B,2,FALSE))</f>
        <v/>
      </c>
      <c r="C974" s="22"/>
      <c r="D974" s="22"/>
      <c r="E974" s="17"/>
      <c r="F974" s="17"/>
    </row>
    <row r="975" spans="1:6" x14ac:dyDescent="0.3">
      <c r="A975" s="22"/>
      <c r="B975" s="44" t="str">
        <f>IF(A975="", "", VLOOKUP(A975,Lists!A:B,2,FALSE))</f>
        <v/>
      </c>
      <c r="C975" s="22"/>
      <c r="D975" s="22"/>
      <c r="E975" s="17"/>
      <c r="F975" s="17"/>
    </row>
    <row r="976" spans="1:6" x14ac:dyDescent="0.3">
      <c r="A976" s="22"/>
      <c r="B976" s="44" t="str">
        <f>IF(A976="", "", VLOOKUP(A976,Lists!A:B,2,FALSE))</f>
        <v/>
      </c>
      <c r="C976" s="22"/>
      <c r="D976" s="22"/>
      <c r="E976" s="17"/>
      <c r="F976" s="17"/>
    </row>
    <row r="977" spans="1:6" x14ac:dyDescent="0.3">
      <c r="A977" s="22"/>
      <c r="B977" s="44" t="str">
        <f>IF(A977="", "", VLOOKUP(A977,Lists!A:B,2,FALSE))</f>
        <v/>
      </c>
      <c r="C977" s="22"/>
      <c r="D977" s="22"/>
      <c r="E977" s="17"/>
      <c r="F977" s="17"/>
    </row>
    <row r="978" spans="1:6" x14ac:dyDescent="0.3">
      <c r="A978" s="22"/>
      <c r="B978" s="44" t="str">
        <f>IF(A978="", "", VLOOKUP(A978,Lists!A:B,2,FALSE))</f>
        <v/>
      </c>
      <c r="C978" s="22"/>
      <c r="D978" s="22"/>
      <c r="E978" s="17"/>
      <c r="F978" s="17"/>
    </row>
    <row r="979" spans="1:6" x14ac:dyDescent="0.3">
      <c r="A979" s="22"/>
      <c r="B979" s="44" t="str">
        <f>IF(A979="", "", VLOOKUP(A979,Lists!A:B,2,FALSE))</f>
        <v/>
      </c>
      <c r="C979" s="22"/>
      <c r="D979" s="22"/>
      <c r="E979" s="17"/>
      <c r="F979" s="17"/>
    </row>
    <row r="980" spans="1:6" x14ac:dyDescent="0.3">
      <c r="A980" s="22"/>
      <c r="B980" s="44" t="str">
        <f>IF(A980="", "", VLOOKUP(A980,Lists!A:B,2,FALSE))</f>
        <v/>
      </c>
      <c r="C980" s="22"/>
      <c r="D980" s="22"/>
      <c r="E980" s="17"/>
      <c r="F980" s="17"/>
    </row>
    <row r="981" spans="1:6" x14ac:dyDescent="0.3">
      <c r="A981" s="22"/>
      <c r="B981" s="44" t="str">
        <f>IF(A981="", "", VLOOKUP(A981,Lists!A:B,2,FALSE))</f>
        <v/>
      </c>
      <c r="C981" s="22"/>
      <c r="D981" s="22"/>
      <c r="E981" s="17"/>
      <c r="F981" s="17"/>
    </row>
    <row r="982" spans="1:6" x14ac:dyDescent="0.3">
      <c r="A982" s="22"/>
      <c r="B982" s="44" t="str">
        <f>IF(A982="", "", VLOOKUP(A982,Lists!A:B,2,FALSE))</f>
        <v/>
      </c>
      <c r="C982" s="22"/>
      <c r="D982" s="22"/>
      <c r="E982" s="17"/>
      <c r="F982" s="17"/>
    </row>
    <row r="983" spans="1:6" x14ac:dyDescent="0.3">
      <c r="A983" s="22"/>
      <c r="B983" s="44"/>
      <c r="C983" s="22"/>
      <c r="D983" s="22"/>
      <c r="E983" s="17"/>
      <c r="F983" s="17"/>
    </row>
    <row r="984" spans="1:6" x14ac:dyDescent="0.3">
      <c r="A984" s="22"/>
      <c r="B984" s="44" t="str">
        <f>IF(A984="", "", VLOOKUP(A984,Lists!A:B,2,FALSE))</f>
        <v/>
      </c>
      <c r="C984" s="22"/>
      <c r="D984" s="22"/>
      <c r="E984" s="17"/>
      <c r="F984" s="17"/>
    </row>
    <row r="985" spans="1:6" x14ac:dyDescent="0.3">
      <c r="A985" s="22"/>
      <c r="B985" s="44" t="str">
        <f>IF(A985="", "", VLOOKUP(A985,Lists!A:B,2,FALSE))</f>
        <v/>
      </c>
      <c r="C985" s="22"/>
      <c r="D985" s="22"/>
      <c r="E985" s="17"/>
      <c r="F985" s="17"/>
    </row>
    <row r="986" spans="1:6" x14ac:dyDescent="0.3">
      <c r="A986" s="22"/>
      <c r="B986" s="44" t="str">
        <f>IF(A986="", "", VLOOKUP(A986,Lists!A:B,2,FALSE))</f>
        <v/>
      </c>
      <c r="C986" s="22"/>
      <c r="D986" s="22"/>
      <c r="E986" s="17"/>
      <c r="F986" s="17"/>
    </row>
    <row r="987" spans="1:6" x14ac:dyDescent="0.3">
      <c r="A987" s="22"/>
      <c r="B987" s="44" t="str">
        <f>IF(A987="", "", VLOOKUP(A987,Lists!A:B,2,FALSE))</f>
        <v/>
      </c>
      <c r="C987" s="22"/>
      <c r="D987" s="22"/>
      <c r="E987" s="17"/>
      <c r="F987" s="17"/>
    </row>
    <row r="988" spans="1:6" x14ac:dyDescent="0.3">
      <c r="A988" s="22"/>
      <c r="B988" s="44" t="str">
        <f>IF(A988="", "", VLOOKUP(A988,Lists!A:B,2,FALSE))</f>
        <v/>
      </c>
      <c r="C988" s="22"/>
      <c r="D988" s="22"/>
      <c r="E988" s="17"/>
      <c r="F988" s="17"/>
    </row>
    <row r="989" spans="1:6" x14ac:dyDescent="0.3">
      <c r="A989" s="22"/>
      <c r="B989" s="44" t="str">
        <f>IF(A989="", "", VLOOKUP(A989,Lists!A:B,2,FALSE))</f>
        <v/>
      </c>
      <c r="C989" s="22"/>
      <c r="D989" s="22"/>
      <c r="E989" s="17"/>
      <c r="F989" s="17"/>
    </row>
    <row r="990" spans="1:6" x14ac:dyDescent="0.3">
      <c r="A990" s="22"/>
      <c r="B990" s="44" t="str">
        <f>IF(A990="", "", VLOOKUP(A990,Lists!A:B,2,FALSE))</f>
        <v/>
      </c>
      <c r="C990" s="22"/>
      <c r="D990" s="22"/>
      <c r="E990" s="17"/>
      <c r="F990" s="17"/>
    </row>
    <row r="991" spans="1:6" x14ac:dyDescent="0.3">
      <c r="A991" s="22"/>
      <c r="B991" s="44" t="str">
        <f>IF(A991="", "", VLOOKUP(A991,Lists!A:B,2,FALSE))</f>
        <v/>
      </c>
      <c r="C991" s="22"/>
      <c r="D991" s="22"/>
      <c r="E991" s="17"/>
      <c r="F991" s="17"/>
    </row>
    <row r="992" spans="1:6" x14ac:dyDescent="0.3">
      <c r="A992" s="22"/>
      <c r="B992" s="44" t="str">
        <f>IF(A992="", "", VLOOKUP(A992,Lists!A:B,2,FALSE))</f>
        <v/>
      </c>
      <c r="C992" s="22"/>
      <c r="D992" s="22"/>
      <c r="E992" s="17"/>
      <c r="F992" s="17"/>
    </row>
    <row r="993" spans="1:6" x14ac:dyDescent="0.3">
      <c r="A993" s="22"/>
      <c r="B993" s="44" t="str">
        <f>IF(A993="", "", VLOOKUP(A993,Lists!A:B,2,FALSE))</f>
        <v/>
      </c>
      <c r="C993" s="22"/>
      <c r="D993" s="22"/>
      <c r="E993" s="17"/>
      <c r="F993" s="17"/>
    </row>
    <row r="994" spans="1:6" x14ac:dyDescent="0.3">
      <c r="A994" s="22"/>
      <c r="B994" s="44" t="str">
        <f>IF(A994="", "", VLOOKUP(A994,Lists!A:B,2,FALSE))</f>
        <v/>
      </c>
      <c r="C994" s="22"/>
      <c r="D994" s="22"/>
      <c r="E994" s="17"/>
      <c r="F994" s="17"/>
    </row>
    <row r="995" spans="1:6" x14ac:dyDescent="0.3">
      <c r="A995" s="22"/>
      <c r="B995" s="44" t="str">
        <f>IF(A995="", "", VLOOKUP(A995,Lists!A:B,2,FALSE))</f>
        <v/>
      </c>
      <c r="C995" s="22"/>
      <c r="D995" s="22"/>
      <c r="E995" s="17"/>
      <c r="F995" s="17"/>
    </row>
    <row r="996" spans="1:6" x14ac:dyDescent="0.3">
      <c r="A996" s="22"/>
      <c r="B996" s="44" t="str">
        <f>IF(A996="", "", VLOOKUP(A996,Lists!A:B,2,FALSE))</f>
        <v/>
      </c>
      <c r="C996" s="22"/>
      <c r="D996" s="22"/>
      <c r="E996" s="17"/>
      <c r="F996" s="17"/>
    </row>
    <row r="997" spans="1:6" x14ac:dyDescent="0.3">
      <c r="A997" s="22"/>
      <c r="B997" s="44" t="str">
        <f>IF(A997="", "", VLOOKUP(A997,Lists!A:B,2,FALSE))</f>
        <v/>
      </c>
      <c r="C997" s="22"/>
      <c r="D997" s="22"/>
      <c r="E997" s="17"/>
      <c r="F997" s="17"/>
    </row>
    <row r="998" spans="1:6" x14ac:dyDescent="0.3">
      <c r="A998" s="22"/>
      <c r="B998" s="44" t="str">
        <f>IF(A998="", "", VLOOKUP(A998,Lists!A:B,2,FALSE))</f>
        <v/>
      </c>
      <c r="C998" s="22"/>
      <c r="D998" s="22"/>
      <c r="E998" s="17"/>
      <c r="F998" s="17"/>
    </row>
    <row r="999" spans="1:6" x14ac:dyDescent="0.3">
      <c r="A999" s="22"/>
      <c r="B999" s="44" t="str">
        <f>IF(A999="", "", VLOOKUP(A999,Lists!A:B,2,FALSE))</f>
        <v/>
      </c>
      <c r="C999" s="22"/>
      <c r="D999" s="22"/>
      <c r="E999" s="17"/>
      <c r="F999" s="17"/>
    </row>
    <row r="1000" spans="1:6" x14ac:dyDescent="0.3">
      <c r="A1000" s="22"/>
      <c r="B1000" s="45"/>
      <c r="C1000" s="22"/>
      <c r="D1000" s="22"/>
      <c r="E1000" s="17"/>
      <c r="F1000" s="17"/>
    </row>
    <row r="1001" spans="1:6" x14ac:dyDescent="0.3">
      <c r="A1001" s="22"/>
      <c r="B1001" s="22"/>
      <c r="C1001" s="22"/>
      <c r="D1001" s="22"/>
      <c r="E1001" s="17"/>
      <c r="F1001" s="17"/>
    </row>
    <row r="1002" spans="1:6" x14ac:dyDescent="0.3">
      <c r="A1002" s="22"/>
      <c r="B1002" s="22"/>
      <c r="C1002" s="22"/>
      <c r="D1002" s="22"/>
      <c r="E1002" s="17"/>
      <c r="F1002" s="17"/>
    </row>
    <row r="1003" spans="1:6" x14ac:dyDescent="0.3">
      <c r="A1003" s="22"/>
      <c r="B1003" s="22"/>
      <c r="C1003" s="22"/>
      <c r="D1003" s="22"/>
      <c r="E1003" s="17"/>
      <c r="F1003" s="17"/>
    </row>
    <row r="1004" spans="1:6" x14ac:dyDescent="0.3">
      <c r="A1004" s="22"/>
      <c r="B1004" s="22"/>
      <c r="C1004" s="22"/>
      <c r="D1004" s="22"/>
      <c r="E1004" s="17"/>
      <c r="F1004" s="17"/>
    </row>
    <row r="1005" spans="1:6" x14ac:dyDescent="0.3">
      <c r="A1005" s="22"/>
      <c r="B1005" s="22"/>
      <c r="C1005" s="22"/>
      <c r="D1005" s="22"/>
      <c r="E1005" s="17"/>
      <c r="F1005" s="17"/>
    </row>
    <row r="1006" spans="1:6" x14ac:dyDescent="0.3">
      <c r="A1006" s="22"/>
      <c r="B1006" s="22"/>
      <c r="C1006" s="22"/>
      <c r="D1006" s="22"/>
      <c r="E1006" s="17"/>
      <c r="F1006" s="17"/>
    </row>
    <row r="1007" spans="1:6" x14ac:dyDescent="0.3">
      <c r="A1007" s="22"/>
      <c r="B1007" s="22"/>
      <c r="C1007" s="22"/>
      <c r="D1007" s="22"/>
      <c r="E1007" s="17"/>
      <c r="F1007" s="17"/>
    </row>
    <row r="1008" spans="1:6" x14ac:dyDescent="0.3">
      <c r="A1008" s="22"/>
      <c r="B1008" s="22"/>
      <c r="C1008" s="22"/>
      <c r="D1008" s="22"/>
      <c r="E1008" s="17"/>
      <c r="F1008" s="17"/>
    </row>
    <row r="1009" spans="1:6" x14ac:dyDescent="0.3">
      <c r="A1009" s="22"/>
      <c r="B1009" s="22"/>
      <c r="C1009" s="22"/>
      <c r="D1009" s="22"/>
      <c r="E1009" s="17"/>
      <c r="F1009" s="17"/>
    </row>
    <row r="1010" spans="1:6" x14ac:dyDescent="0.3">
      <c r="A1010" s="22"/>
      <c r="B1010" s="22"/>
      <c r="C1010" s="22"/>
      <c r="D1010" s="22"/>
      <c r="E1010" s="17"/>
      <c r="F1010" s="17"/>
    </row>
    <row r="1011" spans="1:6" x14ac:dyDescent="0.3">
      <c r="A1011" s="22"/>
      <c r="B1011" s="22"/>
      <c r="C1011" s="22"/>
      <c r="D1011" s="22"/>
      <c r="E1011" s="17"/>
      <c r="F1011" s="17"/>
    </row>
    <row r="1012" spans="1:6" x14ac:dyDescent="0.3">
      <c r="A1012" s="22"/>
      <c r="B1012" s="22"/>
      <c r="C1012" s="22"/>
      <c r="D1012" s="22"/>
      <c r="E1012" s="17"/>
      <c r="F1012" s="17"/>
    </row>
    <row r="1013" spans="1:6" x14ac:dyDescent="0.3">
      <c r="A1013" s="22"/>
      <c r="B1013" s="22"/>
      <c r="C1013" s="22"/>
      <c r="D1013" s="22"/>
      <c r="E1013" s="17"/>
      <c r="F1013" s="17"/>
    </row>
    <row r="1014" spans="1:6" x14ac:dyDescent="0.3">
      <c r="A1014" s="22"/>
      <c r="B1014" s="22"/>
      <c r="C1014" s="22"/>
      <c r="D1014" s="22"/>
      <c r="E1014" s="17"/>
      <c r="F1014" s="17"/>
    </row>
    <row r="1015" spans="1:6" x14ac:dyDescent="0.3">
      <c r="A1015" s="22"/>
      <c r="B1015" s="22"/>
      <c r="C1015" s="22"/>
      <c r="D1015" s="22"/>
      <c r="E1015" s="17"/>
      <c r="F1015" s="17"/>
    </row>
    <row r="1016" spans="1:6" x14ac:dyDescent="0.3">
      <c r="A1016" s="22"/>
      <c r="B1016" s="22"/>
      <c r="C1016" s="22"/>
      <c r="D1016" s="22"/>
      <c r="E1016" s="17"/>
      <c r="F1016" s="17"/>
    </row>
    <row r="1017" spans="1:6" x14ac:dyDescent="0.3">
      <c r="A1017" s="22"/>
      <c r="B1017" s="22"/>
      <c r="C1017" s="22"/>
      <c r="D1017" s="22"/>
      <c r="E1017" s="17"/>
      <c r="F1017" s="17"/>
    </row>
    <row r="1018" spans="1:6" x14ac:dyDescent="0.3">
      <c r="A1018" s="22"/>
      <c r="B1018" s="22"/>
      <c r="C1018" s="22"/>
      <c r="D1018" s="22"/>
      <c r="E1018" s="17"/>
      <c r="F1018" s="17"/>
    </row>
    <row r="1019" spans="1:6" x14ac:dyDescent="0.3">
      <c r="A1019" s="22"/>
      <c r="B1019" s="22"/>
      <c r="C1019" s="22"/>
      <c r="D1019" s="22"/>
      <c r="E1019" s="17"/>
      <c r="F1019" s="17"/>
    </row>
    <row r="1020" spans="1:6" x14ac:dyDescent="0.3">
      <c r="A1020" s="22"/>
      <c r="B1020" s="22"/>
      <c r="C1020" s="22"/>
      <c r="D1020" s="22"/>
      <c r="E1020" s="17"/>
      <c r="F1020" s="17"/>
    </row>
    <row r="1021" spans="1:6" x14ac:dyDescent="0.3">
      <c r="A1021" s="22"/>
      <c r="B1021" s="22"/>
      <c r="C1021" s="22"/>
      <c r="D1021" s="22"/>
      <c r="E1021" s="17"/>
      <c r="F1021" s="17"/>
    </row>
    <row r="1022" spans="1:6" x14ac:dyDescent="0.3">
      <c r="A1022" s="22"/>
      <c r="B1022" s="22"/>
      <c r="C1022" s="22"/>
      <c r="D1022" s="22"/>
      <c r="E1022" s="17"/>
      <c r="F1022" s="17"/>
    </row>
    <row r="1023" spans="1:6" x14ac:dyDescent="0.3">
      <c r="A1023" s="22"/>
      <c r="B1023" s="22"/>
      <c r="C1023" s="22"/>
      <c r="D1023" s="22"/>
      <c r="E1023" s="17"/>
      <c r="F1023" s="17"/>
    </row>
    <row r="1024" spans="1:6" x14ac:dyDescent="0.3">
      <c r="A1024" s="22"/>
      <c r="B1024" s="22"/>
      <c r="C1024" s="22"/>
      <c r="D1024" s="22"/>
      <c r="E1024" s="17"/>
      <c r="F1024" s="17"/>
    </row>
    <row r="1025" spans="1:6" x14ac:dyDescent="0.3">
      <c r="A1025" s="22"/>
      <c r="B1025" s="22"/>
      <c r="C1025" s="22"/>
      <c r="D1025" s="22"/>
      <c r="E1025" s="17"/>
      <c r="F1025" s="17"/>
    </row>
    <row r="1026" spans="1:6" x14ac:dyDescent="0.3">
      <c r="A1026" s="22"/>
      <c r="B1026" s="22"/>
      <c r="C1026" s="22"/>
      <c r="D1026" s="22"/>
      <c r="E1026" s="17"/>
      <c r="F1026" s="17"/>
    </row>
    <row r="1027" spans="1:6" x14ac:dyDescent="0.3">
      <c r="A1027" s="22"/>
      <c r="B1027" s="22"/>
      <c r="C1027" s="22"/>
      <c r="D1027" s="22"/>
      <c r="E1027" s="17"/>
      <c r="F1027" s="17"/>
    </row>
    <row r="1028" spans="1:6" x14ac:dyDescent="0.3">
      <c r="A1028" s="22"/>
      <c r="B1028" s="22"/>
      <c r="C1028" s="22"/>
      <c r="D1028" s="22"/>
      <c r="E1028" s="17"/>
      <c r="F1028" s="17"/>
    </row>
    <row r="1029" spans="1:6" x14ac:dyDescent="0.3">
      <c r="A1029" s="22"/>
      <c r="B1029" s="22"/>
      <c r="C1029" s="22"/>
      <c r="D1029" s="22"/>
      <c r="E1029" s="17"/>
      <c r="F1029" s="17"/>
    </row>
    <row r="1030" spans="1:6" x14ac:dyDescent="0.3">
      <c r="A1030" s="22"/>
      <c r="B1030" s="22"/>
      <c r="C1030" s="22"/>
      <c r="D1030" s="22"/>
      <c r="E1030" s="17"/>
      <c r="F1030" s="17"/>
    </row>
    <row r="1031" spans="1:6" x14ac:dyDescent="0.3">
      <c r="A1031" s="22"/>
      <c r="B1031" s="22"/>
      <c r="C1031" s="22"/>
      <c r="D1031" s="22"/>
      <c r="E1031" s="17"/>
      <c r="F1031" s="17"/>
    </row>
    <row r="1032" spans="1:6" x14ac:dyDescent="0.3">
      <c r="A1032" s="22"/>
      <c r="B1032" s="22"/>
      <c r="C1032" s="22"/>
      <c r="D1032" s="22"/>
      <c r="E1032" s="17"/>
      <c r="F1032" s="17"/>
    </row>
    <row r="1033" spans="1:6" x14ac:dyDescent="0.3">
      <c r="A1033" s="22"/>
      <c r="B1033" s="22"/>
      <c r="C1033" s="22"/>
      <c r="D1033" s="22"/>
      <c r="E1033" s="17"/>
      <c r="F1033" s="17"/>
    </row>
    <row r="1034" spans="1:6" x14ac:dyDescent="0.3">
      <c r="A1034" s="22"/>
      <c r="B1034" s="22"/>
      <c r="C1034" s="22"/>
      <c r="D1034" s="22"/>
      <c r="E1034" s="17"/>
      <c r="F1034" s="17"/>
    </row>
    <row r="1035" spans="1:6" x14ac:dyDescent="0.3">
      <c r="A1035" s="22"/>
      <c r="B1035" s="22"/>
      <c r="C1035" s="22"/>
      <c r="D1035" s="22"/>
      <c r="E1035" s="17"/>
      <c r="F1035" s="17"/>
    </row>
    <row r="1036" spans="1:6" x14ac:dyDescent="0.3">
      <c r="A1036" s="22"/>
      <c r="B1036" s="22"/>
      <c r="C1036" s="22"/>
      <c r="D1036" s="22"/>
      <c r="E1036" s="17"/>
      <c r="F1036" s="17"/>
    </row>
    <row r="1037" spans="1:6" x14ac:dyDescent="0.3">
      <c r="A1037" s="22"/>
      <c r="B1037" s="22"/>
      <c r="C1037" s="22"/>
      <c r="D1037" s="22"/>
      <c r="E1037" s="17"/>
      <c r="F1037" s="17"/>
    </row>
    <row r="1038" spans="1:6" x14ac:dyDescent="0.3">
      <c r="A1038" s="22"/>
      <c r="B1038" s="22"/>
      <c r="C1038" s="22"/>
      <c r="D1038" s="22"/>
      <c r="E1038" s="17"/>
      <c r="F1038" s="17"/>
    </row>
    <row r="1039" spans="1:6" x14ac:dyDescent="0.3">
      <c r="A1039" s="22"/>
      <c r="B1039" s="22"/>
      <c r="C1039" s="22"/>
      <c r="D1039" s="22"/>
      <c r="E1039" s="17"/>
      <c r="F1039" s="17"/>
    </row>
    <row r="1040" spans="1:6" x14ac:dyDescent="0.3">
      <c r="A1040" s="22"/>
      <c r="B1040" s="22"/>
      <c r="C1040" s="22"/>
      <c r="D1040" s="22"/>
      <c r="E1040" s="17"/>
      <c r="F1040" s="17"/>
    </row>
    <row r="1041" spans="1:6" x14ac:dyDescent="0.3">
      <c r="A1041" s="22"/>
      <c r="B1041" s="22"/>
      <c r="C1041" s="22"/>
      <c r="D1041" s="22"/>
      <c r="E1041" s="17"/>
      <c r="F1041" s="17"/>
    </row>
    <row r="1042" spans="1:6" x14ac:dyDescent="0.3">
      <c r="A1042" s="22"/>
      <c r="B1042" s="22"/>
      <c r="C1042" s="22"/>
      <c r="D1042" s="22"/>
      <c r="E1042" s="17"/>
      <c r="F1042" s="17"/>
    </row>
    <row r="1043" spans="1:6" x14ac:dyDescent="0.3">
      <c r="A1043" s="22"/>
      <c r="B1043" s="22"/>
      <c r="C1043" s="22"/>
      <c r="D1043" s="22"/>
      <c r="E1043" s="17"/>
      <c r="F1043" s="17"/>
    </row>
    <row r="1044" spans="1:6" x14ac:dyDescent="0.3">
      <c r="A1044" s="22"/>
      <c r="B1044" s="22"/>
      <c r="C1044" s="22"/>
      <c r="D1044" s="22"/>
      <c r="E1044" s="17"/>
      <c r="F1044" s="17"/>
    </row>
    <row r="1045" spans="1:6" x14ac:dyDescent="0.3">
      <c r="A1045" s="22"/>
      <c r="B1045" s="22"/>
      <c r="C1045" s="22"/>
      <c r="D1045" s="22"/>
      <c r="E1045" s="17"/>
      <c r="F1045" s="17"/>
    </row>
    <row r="1046" spans="1:6" x14ac:dyDescent="0.3">
      <c r="A1046" s="22"/>
      <c r="B1046" s="22"/>
      <c r="C1046" s="22"/>
      <c r="D1046" s="22"/>
      <c r="E1046" s="17"/>
      <c r="F1046" s="17"/>
    </row>
    <row r="1047" spans="1:6" x14ac:dyDescent="0.3">
      <c r="A1047" s="22"/>
      <c r="B1047" s="22"/>
      <c r="C1047" s="22"/>
      <c r="D1047" s="22"/>
      <c r="E1047" s="17"/>
      <c r="F1047" s="17"/>
    </row>
    <row r="1048" spans="1:6" x14ac:dyDescent="0.3">
      <c r="A1048" s="22"/>
      <c r="B1048" s="22"/>
      <c r="C1048" s="22"/>
      <c r="D1048" s="22"/>
      <c r="E1048" s="17"/>
      <c r="F1048" s="17"/>
    </row>
    <row r="1049" spans="1:6" x14ac:dyDescent="0.3">
      <c r="A1049" s="22"/>
      <c r="B1049" s="22"/>
      <c r="C1049" s="22"/>
      <c r="D1049" s="22"/>
      <c r="E1049" s="17"/>
      <c r="F1049" s="17"/>
    </row>
    <row r="1050" spans="1:6" x14ac:dyDescent="0.3">
      <c r="A1050" s="22"/>
      <c r="B1050" s="22"/>
      <c r="C1050" s="22"/>
      <c r="D1050" s="22"/>
      <c r="E1050" s="17"/>
      <c r="F1050" s="17"/>
    </row>
    <row r="1051" spans="1:6" x14ac:dyDescent="0.3">
      <c r="A1051" s="22"/>
      <c r="B1051" s="22"/>
      <c r="C1051" s="22"/>
      <c r="D1051" s="22"/>
      <c r="E1051" s="17"/>
      <c r="F1051" s="17"/>
    </row>
    <row r="1052" spans="1:6" x14ac:dyDescent="0.3">
      <c r="A1052" s="22"/>
      <c r="B1052" s="22"/>
      <c r="C1052" s="22"/>
      <c r="D1052" s="22"/>
      <c r="E1052" s="17"/>
      <c r="F1052" s="17"/>
    </row>
    <row r="1053" spans="1:6" x14ac:dyDescent="0.3">
      <c r="A1053" s="22"/>
      <c r="B1053" s="22"/>
      <c r="C1053" s="22"/>
      <c r="D1053" s="22"/>
      <c r="E1053" s="17"/>
      <c r="F1053" s="17"/>
    </row>
    <row r="1054" spans="1:6" x14ac:dyDescent="0.3">
      <c r="A1054" s="22"/>
      <c r="B1054" s="22"/>
      <c r="C1054" s="22"/>
      <c r="D1054" s="22"/>
      <c r="E1054" s="17"/>
      <c r="F1054" s="17"/>
    </row>
    <row r="1055" spans="1:6" x14ac:dyDescent="0.3">
      <c r="A1055" s="22"/>
      <c r="B1055" s="22"/>
      <c r="C1055" s="22"/>
      <c r="D1055" s="22"/>
      <c r="E1055" s="17"/>
      <c r="F1055" s="17"/>
    </row>
    <row r="1056" spans="1:6" x14ac:dyDescent="0.3">
      <c r="A1056" s="22"/>
      <c r="B1056" s="22"/>
      <c r="C1056" s="22"/>
      <c r="D1056" s="22"/>
      <c r="E1056" s="17"/>
      <c r="F1056" s="17"/>
    </row>
    <row r="1057" spans="1:6" x14ac:dyDescent="0.3">
      <c r="A1057" s="22"/>
      <c r="B1057" s="22"/>
      <c r="C1057" s="22"/>
      <c r="D1057" s="22"/>
      <c r="E1057" s="17"/>
      <c r="F1057" s="17"/>
    </row>
    <row r="1058" spans="1:6" x14ac:dyDescent="0.3">
      <c r="A1058" s="22"/>
      <c r="B1058" s="22"/>
      <c r="C1058" s="22"/>
      <c r="D1058" s="22"/>
      <c r="E1058" s="17"/>
      <c r="F1058" s="17"/>
    </row>
    <row r="1059" spans="1:6" x14ac:dyDescent="0.3">
      <c r="A1059" s="22"/>
      <c r="B1059" s="22"/>
      <c r="C1059" s="22"/>
      <c r="D1059" s="22"/>
      <c r="E1059" s="17"/>
      <c r="F1059" s="17"/>
    </row>
    <row r="1060" spans="1:6" x14ac:dyDescent="0.3">
      <c r="A1060" s="22"/>
      <c r="B1060" s="22"/>
      <c r="C1060" s="22"/>
      <c r="D1060" s="22"/>
      <c r="E1060" s="17"/>
      <c r="F1060" s="17"/>
    </row>
    <row r="1061" spans="1:6" x14ac:dyDescent="0.3">
      <c r="A1061" s="22"/>
      <c r="B1061" s="22"/>
      <c r="C1061" s="22"/>
      <c r="D1061" s="22"/>
      <c r="E1061" s="17"/>
      <c r="F1061" s="17"/>
    </row>
    <row r="1062" spans="1:6" x14ac:dyDescent="0.3">
      <c r="A1062" s="22"/>
      <c r="B1062" s="22"/>
      <c r="C1062" s="22"/>
      <c r="D1062" s="22"/>
      <c r="E1062" s="17"/>
      <c r="F1062" s="17"/>
    </row>
    <row r="1063" spans="1:6" x14ac:dyDescent="0.3">
      <c r="A1063" s="22"/>
      <c r="B1063" s="22"/>
      <c r="C1063" s="22"/>
      <c r="D1063" s="22"/>
      <c r="E1063" s="17"/>
      <c r="F1063" s="17"/>
    </row>
    <row r="1064" spans="1:6" x14ac:dyDescent="0.3">
      <c r="A1064" s="22"/>
      <c r="B1064" s="22"/>
      <c r="C1064" s="22"/>
      <c r="D1064" s="22"/>
      <c r="E1064" s="17"/>
      <c r="F1064" s="17"/>
    </row>
    <row r="1065" spans="1:6" x14ac:dyDescent="0.3">
      <c r="A1065" s="22"/>
      <c r="B1065" s="22"/>
      <c r="C1065" s="22"/>
      <c r="D1065" s="22"/>
      <c r="E1065" s="17"/>
      <c r="F1065" s="17"/>
    </row>
    <row r="1066" spans="1:6" x14ac:dyDescent="0.3">
      <c r="A1066" s="22"/>
      <c r="B1066" s="22"/>
      <c r="C1066" s="22"/>
      <c r="D1066" s="22"/>
      <c r="E1066" s="17"/>
      <c r="F1066" s="17"/>
    </row>
    <row r="1067" spans="1:6" x14ac:dyDescent="0.3">
      <c r="A1067" s="22"/>
      <c r="B1067" s="22"/>
      <c r="C1067" s="22"/>
      <c r="D1067" s="22"/>
      <c r="E1067" s="17"/>
      <c r="F1067" s="17"/>
    </row>
    <row r="1068" spans="1:6" x14ac:dyDescent="0.3">
      <c r="A1068" s="22"/>
      <c r="B1068" s="22"/>
      <c r="C1068" s="22"/>
      <c r="D1068" s="22"/>
      <c r="E1068" s="17"/>
      <c r="F1068" s="17"/>
    </row>
    <row r="1069" spans="1:6" x14ac:dyDescent="0.3">
      <c r="A1069" s="22"/>
      <c r="B1069" s="22"/>
      <c r="C1069" s="22"/>
      <c r="D1069" s="22"/>
      <c r="E1069" s="17"/>
      <c r="F1069" s="17"/>
    </row>
    <row r="1070" spans="1:6" x14ac:dyDescent="0.3">
      <c r="A1070" s="22"/>
      <c r="B1070" s="22"/>
      <c r="C1070" s="22"/>
      <c r="D1070" s="22"/>
      <c r="E1070" s="17"/>
      <c r="F1070" s="17"/>
    </row>
    <row r="1071" spans="1:6" x14ac:dyDescent="0.3">
      <c r="A1071" s="22"/>
      <c r="B1071" s="22"/>
      <c r="C1071" s="22"/>
      <c r="D1071" s="22"/>
      <c r="E1071" s="17"/>
      <c r="F1071" s="17"/>
    </row>
    <row r="1072" spans="1:6" x14ac:dyDescent="0.3">
      <c r="A1072" s="22"/>
      <c r="B1072" s="22"/>
      <c r="C1072" s="22"/>
      <c r="D1072" s="22"/>
      <c r="E1072" s="17"/>
      <c r="F1072" s="17"/>
    </row>
    <row r="1073" spans="1:6" x14ac:dyDescent="0.3">
      <c r="A1073" s="22"/>
      <c r="B1073" s="22"/>
      <c r="C1073" s="22"/>
      <c r="D1073" s="22"/>
      <c r="E1073" s="17"/>
      <c r="F1073" s="17"/>
    </row>
    <row r="1074" spans="1:6" x14ac:dyDescent="0.3">
      <c r="A1074" s="22"/>
      <c r="B1074" s="22"/>
      <c r="C1074" s="22"/>
      <c r="D1074" s="22"/>
      <c r="E1074" s="17"/>
      <c r="F1074" s="17"/>
    </row>
    <row r="1075" spans="1:6" x14ac:dyDescent="0.3">
      <c r="A1075" s="22"/>
      <c r="B1075" s="22"/>
      <c r="C1075" s="22"/>
      <c r="D1075" s="22"/>
      <c r="E1075" s="17"/>
      <c r="F1075" s="17"/>
    </row>
    <row r="1076" spans="1:6" x14ac:dyDescent="0.3">
      <c r="A1076" s="22"/>
      <c r="B1076" s="22"/>
      <c r="C1076" s="22"/>
      <c r="D1076" s="22"/>
      <c r="E1076" s="17"/>
      <c r="F1076" s="17"/>
    </row>
    <row r="1077" spans="1:6" x14ac:dyDescent="0.3">
      <c r="A1077" s="22"/>
      <c r="B1077" s="22"/>
      <c r="C1077" s="22"/>
      <c r="D1077" s="22"/>
      <c r="E1077" s="17"/>
      <c r="F1077" s="17"/>
    </row>
    <row r="1078" spans="1:6" x14ac:dyDescent="0.3">
      <c r="A1078" s="22"/>
      <c r="B1078" s="22"/>
      <c r="C1078" s="22"/>
      <c r="D1078" s="22"/>
      <c r="E1078" s="17"/>
      <c r="F1078" s="17"/>
    </row>
    <row r="1079" spans="1:6" x14ac:dyDescent="0.3">
      <c r="A1079" s="22"/>
      <c r="B1079" s="22"/>
      <c r="C1079" s="22"/>
      <c r="D1079" s="22"/>
      <c r="E1079" s="17"/>
      <c r="F1079" s="17"/>
    </row>
    <row r="1080" spans="1:6" x14ac:dyDescent="0.3">
      <c r="A1080" s="22"/>
      <c r="B1080" s="22"/>
      <c r="C1080" s="22"/>
      <c r="D1080" s="22"/>
      <c r="E1080" s="17"/>
      <c r="F1080" s="17"/>
    </row>
    <row r="1081" spans="1:6" x14ac:dyDescent="0.3">
      <c r="A1081" s="22"/>
      <c r="B1081" s="22"/>
      <c r="C1081" s="22"/>
      <c r="D1081" s="22"/>
      <c r="E1081" s="17"/>
      <c r="F1081" s="17"/>
    </row>
    <row r="1082" spans="1:6" x14ac:dyDescent="0.3">
      <c r="A1082" s="22"/>
      <c r="B1082" s="22"/>
      <c r="C1082" s="22"/>
      <c r="D1082" s="22"/>
      <c r="E1082" s="17"/>
      <c r="F1082" s="17"/>
    </row>
    <row r="1083" spans="1:6" x14ac:dyDescent="0.3">
      <c r="A1083" s="22"/>
      <c r="B1083" s="22"/>
      <c r="C1083" s="22"/>
      <c r="D1083" s="22"/>
      <c r="E1083" s="17"/>
      <c r="F1083" s="17"/>
    </row>
    <row r="1084" spans="1:6" x14ac:dyDescent="0.3">
      <c r="A1084" s="22"/>
      <c r="B1084" s="22"/>
      <c r="C1084" s="22"/>
      <c r="D1084" s="22"/>
      <c r="E1084" s="17"/>
      <c r="F1084" s="17"/>
    </row>
    <row r="1085" spans="1:6" x14ac:dyDescent="0.3">
      <c r="A1085" s="22"/>
      <c r="B1085" s="22"/>
      <c r="C1085" s="22"/>
      <c r="D1085" s="22"/>
      <c r="E1085" s="17"/>
      <c r="F1085" s="17"/>
    </row>
    <row r="1086" spans="1:6" x14ac:dyDescent="0.3">
      <c r="A1086" s="22"/>
      <c r="B1086" s="22"/>
      <c r="C1086" s="22"/>
      <c r="D1086" s="22"/>
      <c r="E1086" s="17"/>
      <c r="F1086" s="17"/>
    </row>
    <row r="1087" spans="1:6" x14ac:dyDescent="0.3">
      <c r="A1087" s="22"/>
      <c r="B1087" s="22"/>
      <c r="C1087" s="22"/>
      <c r="D1087" s="22"/>
      <c r="E1087" s="17"/>
      <c r="F1087" s="17"/>
    </row>
    <row r="1088" spans="1:6" x14ac:dyDescent="0.3">
      <c r="A1088" s="22"/>
      <c r="B1088" s="22"/>
      <c r="C1088" s="22"/>
      <c r="D1088" s="22"/>
      <c r="E1088" s="17"/>
      <c r="F1088" s="17"/>
    </row>
    <row r="1089" spans="1:6" x14ac:dyDescent="0.3">
      <c r="A1089" s="22"/>
      <c r="B1089" s="22"/>
      <c r="C1089" s="22"/>
      <c r="D1089" s="22"/>
      <c r="E1089" s="17"/>
      <c r="F1089" s="17"/>
    </row>
    <row r="1090" spans="1:6" x14ac:dyDescent="0.3">
      <c r="A1090" s="22"/>
      <c r="B1090" s="22"/>
      <c r="C1090" s="22"/>
      <c r="D1090" s="22"/>
      <c r="E1090" s="17"/>
      <c r="F1090" s="17"/>
    </row>
    <row r="1091" spans="1:6" x14ac:dyDescent="0.3">
      <c r="A1091" s="22"/>
      <c r="B1091" s="22"/>
      <c r="C1091" s="22"/>
      <c r="D1091" s="22"/>
      <c r="E1091" s="17"/>
      <c r="F1091" s="17"/>
    </row>
    <row r="1092" spans="1:6" x14ac:dyDescent="0.3">
      <c r="A1092" s="22"/>
      <c r="B1092" s="22"/>
      <c r="C1092" s="22"/>
      <c r="D1092" s="22"/>
      <c r="E1092" s="17"/>
      <c r="F1092" s="17"/>
    </row>
    <row r="1093" spans="1:6" x14ac:dyDescent="0.3">
      <c r="A1093" s="22"/>
      <c r="B1093" s="22"/>
      <c r="C1093" s="22"/>
      <c r="D1093" s="22"/>
      <c r="E1093" s="17"/>
      <c r="F1093" s="17"/>
    </row>
    <row r="1094" spans="1:6" x14ac:dyDescent="0.3">
      <c r="A1094" s="22"/>
      <c r="B1094" s="22"/>
      <c r="C1094" s="22"/>
      <c r="D1094" s="22"/>
      <c r="E1094" s="17"/>
      <c r="F1094" s="17"/>
    </row>
    <row r="1095" spans="1:6" x14ac:dyDescent="0.3">
      <c r="A1095" s="22"/>
      <c r="B1095" s="22"/>
      <c r="C1095" s="22"/>
      <c r="D1095" s="22"/>
      <c r="E1095" s="17"/>
      <c r="F1095" s="17"/>
    </row>
    <row r="1096" spans="1:6" x14ac:dyDescent="0.3">
      <c r="A1096" s="22"/>
      <c r="B1096" s="22"/>
      <c r="C1096" s="22"/>
      <c r="D1096" s="22"/>
      <c r="E1096" s="17"/>
      <c r="F1096" s="17"/>
    </row>
    <row r="1097" spans="1:6" x14ac:dyDescent="0.3">
      <c r="A1097" s="22"/>
      <c r="B1097" s="22"/>
      <c r="C1097" s="22"/>
      <c r="D1097" s="22"/>
      <c r="E1097" s="17"/>
      <c r="F1097" s="17"/>
    </row>
    <row r="1098" spans="1:6" x14ac:dyDescent="0.3">
      <c r="A1098" s="22"/>
      <c r="B1098" s="22"/>
      <c r="C1098" s="22"/>
      <c r="D1098" s="22"/>
      <c r="E1098" s="17"/>
      <c r="F1098" s="17"/>
    </row>
    <row r="1099" spans="1:6" x14ac:dyDescent="0.3">
      <c r="A1099" s="22"/>
      <c r="B1099" s="22"/>
      <c r="C1099" s="22"/>
      <c r="D1099" s="22"/>
      <c r="E1099" s="17"/>
      <c r="F1099" s="17"/>
    </row>
    <row r="1100" spans="1:6" x14ac:dyDescent="0.3">
      <c r="A1100" s="22"/>
      <c r="B1100" s="22"/>
      <c r="C1100" s="22"/>
      <c r="D1100" s="22"/>
      <c r="E1100" s="17"/>
      <c r="F1100" s="17"/>
    </row>
    <row r="1101" spans="1:6" x14ac:dyDescent="0.3">
      <c r="A1101" s="22"/>
      <c r="B1101" s="22"/>
      <c r="C1101" s="22"/>
      <c r="D1101" s="22"/>
      <c r="E1101" s="17"/>
      <c r="F1101" s="17"/>
    </row>
    <row r="1102" spans="1:6" x14ac:dyDescent="0.3">
      <c r="A1102" s="22"/>
      <c r="B1102" s="22"/>
      <c r="C1102" s="22"/>
      <c r="D1102" s="22"/>
      <c r="E1102" s="17"/>
      <c r="F1102" s="17"/>
    </row>
    <row r="1103" spans="1:6" x14ac:dyDescent="0.3">
      <c r="A1103" s="22"/>
      <c r="B1103" s="22"/>
      <c r="C1103" s="22"/>
      <c r="D1103" s="22"/>
      <c r="E1103" s="17"/>
      <c r="F1103" s="17"/>
    </row>
    <row r="1104" spans="1:6" x14ac:dyDescent="0.3">
      <c r="A1104" s="22"/>
      <c r="B1104" s="22"/>
      <c r="C1104" s="22"/>
      <c r="D1104" s="22"/>
      <c r="E1104" s="17"/>
      <c r="F1104" s="17"/>
    </row>
    <row r="1105" spans="1:6" x14ac:dyDescent="0.3">
      <c r="A1105" s="22"/>
      <c r="B1105" s="22"/>
      <c r="C1105" s="22"/>
      <c r="D1105" s="22"/>
      <c r="E1105" s="17"/>
      <c r="F1105" s="17"/>
    </row>
    <row r="1106" spans="1:6" x14ac:dyDescent="0.3">
      <c r="A1106" s="22"/>
      <c r="B1106" s="22"/>
      <c r="C1106" s="22"/>
      <c r="D1106" s="22"/>
      <c r="E1106" s="17"/>
      <c r="F1106" s="17"/>
    </row>
    <row r="1107" spans="1:6" x14ac:dyDescent="0.3">
      <c r="A1107" s="22"/>
      <c r="B1107" s="22"/>
      <c r="C1107" s="22"/>
      <c r="D1107" s="22"/>
      <c r="E1107" s="17"/>
      <c r="F1107" s="17"/>
    </row>
    <row r="1108" spans="1:6" x14ac:dyDescent="0.3">
      <c r="A1108" s="22"/>
      <c r="B1108" s="22"/>
      <c r="C1108" s="22"/>
      <c r="D1108" s="22"/>
      <c r="E1108" s="17"/>
      <c r="F1108" s="17"/>
    </row>
    <row r="1109" spans="1:6" x14ac:dyDescent="0.3">
      <c r="A1109" s="22"/>
      <c r="B1109" s="22"/>
      <c r="C1109" s="22"/>
      <c r="D1109" s="22"/>
      <c r="E1109" s="17"/>
      <c r="F1109" s="17"/>
    </row>
    <row r="1110" spans="1:6" x14ac:dyDescent="0.3">
      <c r="A1110" s="22"/>
      <c r="B1110" s="22"/>
      <c r="C1110" s="22"/>
      <c r="D1110" s="22"/>
      <c r="E1110" s="17"/>
      <c r="F1110" s="17"/>
    </row>
    <row r="1111" spans="1:6" x14ac:dyDescent="0.3">
      <c r="A1111" s="22"/>
      <c r="B1111" s="22"/>
      <c r="C1111" s="22"/>
      <c r="D1111" s="22"/>
      <c r="E1111" s="17"/>
      <c r="F1111" s="17"/>
    </row>
    <row r="1112" spans="1:6" x14ac:dyDescent="0.3">
      <c r="A1112" s="22"/>
      <c r="B1112" s="22"/>
      <c r="C1112" s="22"/>
      <c r="D1112" s="22"/>
      <c r="E1112" s="17"/>
      <c r="F1112" s="17"/>
    </row>
    <row r="1113" spans="1:6" x14ac:dyDescent="0.3">
      <c r="A1113" s="22"/>
      <c r="B1113" s="22"/>
      <c r="C1113" s="22"/>
      <c r="D1113" s="22"/>
      <c r="E1113" s="17"/>
      <c r="F1113" s="17"/>
    </row>
    <row r="1114" spans="1:6" x14ac:dyDescent="0.3">
      <c r="A1114" s="22"/>
      <c r="B1114" s="22"/>
      <c r="C1114" s="22"/>
      <c r="D1114" s="22"/>
      <c r="E1114" s="17"/>
      <c r="F1114" s="17"/>
    </row>
    <row r="1115" spans="1:6" x14ac:dyDescent="0.3">
      <c r="A1115" s="22"/>
      <c r="B1115" s="22"/>
      <c r="C1115" s="22"/>
      <c r="D1115" s="22"/>
      <c r="E1115" s="17"/>
      <c r="F1115" s="17"/>
    </row>
    <row r="1116" spans="1:6" x14ac:dyDescent="0.3">
      <c r="A1116" s="22"/>
      <c r="B1116" s="22"/>
      <c r="C1116" s="22"/>
      <c r="D1116" s="22"/>
      <c r="E1116" s="17"/>
      <c r="F1116" s="17"/>
    </row>
    <row r="1117" spans="1:6" x14ac:dyDescent="0.3">
      <c r="A1117" s="22"/>
      <c r="B1117" s="22"/>
      <c r="C1117" s="22"/>
      <c r="D1117" s="22"/>
      <c r="E1117" s="17"/>
      <c r="F1117" s="17"/>
    </row>
    <row r="1118" spans="1:6" x14ac:dyDescent="0.3">
      <c r="A1118" s="22"/>
      <c r="B1118" s="22"/>
      <c r="C1118" s="22"/>
      <c r="D1118" s="22"/>
      <c r="E1118" s="17"/>
      <c r="F1118" s="17"/>
    </row>
    <row r="1119" spans="1:6" x14ac:dyDescent="0.3">
      <c r="A1119" s="22"/>
      <c r="B1119" s="22"/>
      <c r="C1119" s="22"/>
      <c r="D1119" s="22"/>
      <c r="E1119" s="17"/>
      <c r="F1119" s="17"/>
    </row>
    <row r="1120" spans="1:6" x14ac:dyDescent="0.3">
      <c r="A1120" s="22"/>
      <c r="B1120" s="22"/>
      <c r="C1120" s="22"/>
      <c r="D1120" s="22"/>
      <c r="E1120" s="17"/>
      <c r="F1120" s="17"/>
    </row>
    <row r="1121" spans="1:6" x14ac:dyDescent="0.3">
      <c r="A1121" s="22"/>
      <c r="B1121" s="22"/>
      <c r="C1121" s="22"/>
      <c r="D1121" s="22"/>
      <c r="E1121" s="17"/>
      <c r="F1121" s="17"/>
    </row>
    <row r="1122" spans="1:6" x14ac:dyDescent="0.3">
      <c r="A1122" s="22"/>
      <c r="B1122" s="22"/>
      <c r="C1122" s="22"/>
      <c r="D1122" s="22"/>
      <c r="E1122" s="17"/>
      <c r="F1122" s="17"/>
    </row>
    <row r="1123" spans="1:6" x14ac:dyDescent="0.3">
      <c r="A1123" s="22"/>
      <c r="B1123" s="22"/>
      <c r="C1123" s="22"/>
      <c r="D1123" s="22"/>
      <c r="E1123" s="17"/>
      <c r="F1123" s="17"/>
    </row>
    <row r="1124" spans="1:6" x14ac:dyDescent="0.3">
      <c r="A1124" s="22"/>
      <c r="B1124" s="22"/>
      <c r="C1124" s="22"/>
      <c r="D1124" s="22"/>
      <c r="E1124" s="17"/>
      <c r="F1124" s="17"/>
    </row>
    <row r="1125" spans="1:6" x14ac:dyDescent="0.3">
      <c r="A1125" s="22"/>
      <c r="B1125" s="22"/>
      <c r="C1125" s="22"/>
      <c r="D1125" s="22"/>
      <c r="E1125" s="17"/>
      <c r="F1125" s="17"/>
    </row>
    <row r="1126" spans="1:6" x14ac:dyDescent="0.3">
      <c r="A1126" s="22"/>
      <c r="B1126" s="22"/>
      <c r="C1126" s="22"/>
      <c r="D1126" s="22"/>
      <c r="E1126" s="17"/>
      <c r="F1126" s="17"/>
    </row>
    <row r="1127" spans="1:6" x14ac:dyDescent="0.3">
      <c r="A1127" s="22"/>
      <c r="B1127" s="22"/>
      <c r="C1127" s="22"/>
      <c r="D1127" s="22"/>
      <c r="E1127" s="17"/>
      <c r="F1127" s="17"/>
    </row>
    <row r="1128" spans="1:6" x14ac:dyDescent="0.3">
      <c r="A1128" s="22"/>
      <c r="B1128" s="22"/>
      <c r="C1128" s="22"/>
      <c r="D1128" s="22"/>
      <c r="E1128" s="17"/>
      <c r="F1128" s="17"/>
    </row>
    <row r="1129" spans="1:6" x14ac:dyDescent="0.3">
      <c r="A1129" s="22"/>
      <c r="B1129" s="22"/>
      <c r="C1129" s="22"/>
      <c r="D1129" s="22"/>
      <c r="E1129" s="17"/>
      <c r="F1129" s="17"/>
    </row>
    <row r="1130" spans="1:6" x14ac:dyDescent="0.3">
      <c r="A1130" s="22"/>
      <c r="B1130" s="22"/>
      <c r="C1130" s="22"/>
      <c r="D1130" s="22"/>
      <c r="E1130" s="17"/>
      <c r="F1130" s="17"/>
    </row>
    <row r="1131" spans="1:6" x14ac:dyDescent="0.3">
      <c r="A1131" s="22"/>
      <c r="B1131" s="22"/>
      <c r="C1131" s="22"/>
      <c r="D1131" s="22"/>
      <c r="E1131" s="17"/>
      <c r="F1131" s="17"/>
    </row>
    <row r="1132" spans="1:6" x14ac:dyDescent="0.3">
      <c r="A1132" s="22"/>
      <c r="B1132" s="22"/>
      <c r="C1132" s="22"/>
      <c r="D1132" s="22"/>
      <c r="E1132" s="17"/>
      <c r="F1132" s="17"/>
    </row>
    <row r="1133" spans="1:6" x14ac:dyDescent="0.3">
      <c r="A1133" s="22"/>
      <c r="B1133" s="22"/>
      <c r="C1133" s="22"/>
      <c r="D1133" s="22"/>
      <c r="E1133" s="17"/>
      <c r="F1133" s="17"/>
    </row>
    <row r="1134" spans="1:6" x14ac:dyDescent="0.3">
      <c r="A1134" s="22"/>
      <c r="B1134" s="22"/>
      <c r="C1134" s="22"/>
      <c r="D1134" s="22"/>
      <c r="E1134" s="17"/>
      <c r="F1134" s="17"/>
    </row>
    <row r="1135" spans="1:6" x14ac:dyDescent="0.3">
      <c r="A1135" s="22"/>
      <c r="B1135" s="22"/>
      <c r="C1135" s="22"/>
      <c r="D1135" s="22"/>
      <c r="E1135" s="17"/>
      <c r="F1135" s="17"/>
    </row>
    <row r="1136" spans="1:6" x14ac:dyDescent="0.3">
      <c r="A1136" s="22"/>
      <c r="B1136" s="22"/>
      <c r="C1136" s="22"/>
      <c r="D1136" s="22"/>
      <c r="E1136" s="17"/>
      <c r="F1136" s="17"/>
    </row>
    <row r="1137" spans="1:6" x14ac:dyDescent="0.3">
      <c r="A1137" s="22"/>
      <c r="B1137" s="22"/>
      <c r="C1137" s="22"/>
      <c r="D1137" s="22"/>
      <c r="E1137" s="17"/>
      <c r="F1137" s="17"/>
    </row>
    <row r="1138" spans="1:6" x14ac:dyDescent="0.3">
      <c r="A1138" s="22"/>
      <c r="B1138" s="22"/>
      <c r="C1138" s="22"/>
      <c r="D1138" s="22"/>
      <c r="E1138" s="17"/>
      <c r="F1138" s="17"/>
    </row>
    <row r="1139" spans="1:6" x14ac:dyDescent="0.3">
      <c r="A1139" s="22"/>
      <c r="B1139" s="22"/>
      <c r="C1139" s="22"/>
      <c r="D1139" s="22"/>
      <c r="E1139" s="17"/>
      <c r="F1139" s="17"/>
    </row>
    <row r="1140" spans="1:6" x14ac:dyDescent="0.3">
      <c r="A1140" s="22"/>
      <c r="B1140" s="22"/>
      <c r="C1140" s="22"/>
      <c r="D1140" s="22"/>
      <c r="E1140" s="17"/>
      <c r="F1140" s="17"/>
    </row>
    <row r="1141" spans="1:6" x14ac:dyDescent="0.3">
      <c r="A1141" s="22"/>
      <c r="B1141" s="22"/>
      <c r="C1141" s="22"/>
      <c r="D1141" s="22"/>
      <c r="E1141" s="17"/>
      <c r="F1141" s="17"/>
    </row>
    <row r="1142" spans="1:6" x14ac:dyDescent="0.3">
      <c r="A1142" s="22"/>
      <c r="B1142" s="22"/>
      <c r="C1142" s="22"/>
      <c r="D1142" s="22"/>
      <c r="E1142" s="17"/>
      <c r="F1142" s="17"/>
    </row>
    <row r="1143" spans="1:6" x14ac:dyDescent="0.3">
      <c r="A1143" s="22"/>
      <c r="B1143" s="22"/>
      <c r="C1143" s="22"/>
      <c r="D1143" s="22"/>
      <c r="E1143" s="17"/>
      <c r="F1143" s="17"/>
    </row>
    <row r="1144" spans="1:6" x14ac:dyDescent="0.3">
      <c r="A1144" s="22"/>
      <c r="B1144" s="22"/>
      <c r="C1144" s="22"/>
      <c r="D1144" s="22"/>
      <c r="E1144" s="17"/>
      <c r="F1144" s="17"/>
    </row>
    <row r="1145" spans="1:6" x14ac:dyDescent="0.3">
      <c r="A1145" s="22"/>
      <c r="B1145" s="22"/>
      <c r="C1145" s="22"/>
      <c r="D1145" s="22"/>
      <c r="E1145" s="17"/>
      <c r="F1145" s="17"/>
    </row>
    <row r="1146" spans="1:6" x14ac:dyDescent="0.3">
      <c r="A1146" s="22"/>
      <c r="B1146" s="22"/>
      <c r="C1146" s="22"/>
      <c r="D1146" s="22"/>
      <c r="E1146" s="17"/>
      <c r="F1146" s="17"/>
    </row>
    <row r="1147" spans="1:6" x14ac:dyDescent="0.3">
      <c r="A1147" s="22"/>
      <c r="B1147" s="22"/>
      <c r="C1147" s="22"/>
      <c r="D1147" s="22"/>
      <c r="E1147" s="17"/>
      <c r="F1147" s="17"/>
    </row>
    <row r="1148" spans="1:6" x14ac:dyDescent="0.3">
      <c r="A1148" s="22"/>
      <c r="B1148" s="22"/>
      <c r="C1148" s="22"/>
      <c r="D1148" s="22"/>
      <c r="E1148" s="17"/>
      <c r="F1148" s="17"/>
    </row>
    <row r="1149" spans="1:6" x14ac:dyDescent="0.3">
      <c r="A1149" s="22"/>
      <c r="B1149" s="22"/>
      <c r="C1149" s="22"/>
      <c r="D1149" s="22"/>
      <c r="E1149" s="17"/>
      <c r="F1149" s="17"/>
    </row>
    <row r="1150" spans="1:6" x14ac:dyDescent="0.3">
      <c r="A1150" s="22"/>
      <c r="B1150" s="22"/>
      <c r="C1150" s="22"/>
      <c r="D1150" s="22"/>
      <c r="E1150" s="17"/>
      <c r="F1150" s="17"/>
    </row>
    <row r="1151" spans="1:6" x14ac:dyDescent="0.3">
      <c r="A1151" s="22"/>
      <c r="B1151" s="22"/>
      <c r="C1151" s="22"/>
      <c r="D1151" s="22"/>
      <c r="E1151" s="17"/>
      <c r="F1151" s="17"/>
    </row>
    <row r="1152" spans="1:6" x14ac:dyDescent="0.3">
      <c r="A1152" s="22"/>
      <c r="B1152" s="22"/>
      <c r="C1152" s="22"/>
      <c r="D1152" s="22"/>
      <c r="E1152" s="17"/>
      <c r="F1152" s="17"/>
    </row>
    <row r="1153" spans="1:6" x14ac:dyDescent="0.3">
      <c r="A1153" s="22"/>
      <c r="B1153" s="22"/>
      <c r="C1153" s="22"/>
      <c r="D1153" s="22"/>
      <c r="E1153" s="17"/>
      <c r="F1153" s="17"/>
    </row>
    <row r="1154" spans="1:6" x14ac:dyDescent="0.3">
      <c r="A1154" s="22"/>
      <c r="B1154" s="22"/>
      <c r="C1154" s="22"/>
      <c r="D1154" s="22"/>
      <c r="E1154" s="17"/>
      <c r="F1154" s="17"/>
    </row>
    <row r="1155" spans="1:6" x14ac:dyDescent="0.3">
      <c r="A1155" s="22"/>
      <c r="B1155" s="22"/>
      <c r="C1155" s="22"/>
      <c r="D1155" s="22"/>
      <c r="E1155" s="17"/>
      <c r="F1155" s="17"/>
    </row>
    <row r="1156" spans="1:6" x14ac:dyDescent="0.3">
      <c r="A1156" s="22"/>
      <c r="B1156" s="22"/>
      <c r="C1156" s="22"/>
      <c r="D1156" s="22"/>
      <c r="E1156" s="17"/>
      <c r="F1156" s="17"/>
    </row>
    <row r="1157" spans="1:6" x14ac:dyDescent="0.3">
      <c r="A1157" s="22"/>
      <c r="B1157" s="22"/>
      <c r="C1157" s="22"/>
      <c r="D1157" s="22"/>
      <c r="E1157" s="17"/>
      <c r="F1157" s="17"/>
    </row>
    <row r="1158" spans="1:6" x14ac:dyDescent="0.3">
      <c r="A1158" s="22"/>
      <c r="B1158" s="22"/>
      <c r="C1158" s="22"/>
      <c r="D1158" s="22"/>
      <c r="E1158" s="17"/>
      <c r="F1158" s="17"/>
    </row>
    <row r="1159" spans="1:6" x14ac:dyDescent="0.3">
      <c r="A1159" s="22"/>
      <c r="B1159" s="22"/>
      <c r="C1159" s="22"/>
      <c r="D1159" s="22"/>
      <c r="E1159" s="17"/>
      <c r="F1159" s="17"/>
    </row>
    <row r="1160" spans="1:6" x14ac:dyDescent="0.3">
      <c r="A1160" s="22"/>
      <c r="B1160" s="22"/>
      <c r="C1160" s="22"/>
      <c r="D1160" s="22"/>
      <c r="E1160" s="17"/>
      <c r="F1160" s="17"/>
    </row>
    <row r="1161" spans="1:6" x14ac:dyDescent="0.3">
      <c r="A1161" s="22"/>
      <c r="B1161" s="22"/>
      <c r="C1161" s="22"/>
      <c r="D1161" s="22"/>
      <c r="E1161" s="17"/>
      <c r="F1161" s="17"/>
    </row>
    <row r="1162" spans="1:6" x14ac:dyDescent="0.3">
      <c r="A1162" s="22"/>
      <c r="B1162" s="22"/>
      <c r="C1162" s="22"/>
      <c r="D1162" s="22"/>
      <c r="E1162" s="17"/>
      <c r="F1162" s="17"/>
    </row>
    <row r="1163" spans="1:6" x14ac:dyDescent="0.3">
      <c r="A1163" s="22"/>
      <c r="B1163" s="22"/>
      <c r="C1163" s="22"/>
      <c r="D1163" s="22"/>
      <c r="E1163" s="17"/>
      <c r="F1163" s="17"/>
    </row>
    <row r="1164" spans="1:6" x14ac:dyDescent="0.3">
      <c r="A1164" s="22"/>
      <c r="B1164" s="22"/>
      <c r="C1164" s="22"/>
      <c r="D1164" s="22"/>
      <c r="E1164" s="17"/>
      <c r="F1164" s="17"/>
    </row>
    <row r="1165" spans="1:6" x14ac:dyDescent="0.3">
      <c r="A1165" s="22"/>
      <c r="B1165" s="22"/>
      <c r="C1165" s="22"/>
      <c r="D1165" s="22"/>
      <c r="E1165" s="17"/>
      <c r="F1165" s="17"/>
    </row>
    <row r="1166" spans="1:6" x14ac:dyDescent="0.3">
      <c r="A1166" s="22"/>
      <c r="B1166" s="22"/>
      <c r="C1166" s="22"/>
      <c r="D1166" s="22"/>
      <c r="E1166" s="17"/>
      <c r="F1166" s="17"/>
    </row>
    <row r="1167" spans="1:6" x14ac:dyDescent="0.3">
      <c r="A1167" s="22"/>
      <c r="B1167" s="22"/>
      <c r="C1167" s="22"/>
      <c r="D1167" s="22"/>
      <c r="E1167" s="17"/>
      <c r="F1167" s="17"/>
    </row>
    <row r="1168" spans="1:6" x14ac:dyDescent="0.3">
      <c r="A1168" s="22"/>
      <c r="B1168" s="22"/>
      <c r="C1168" s="22"/>
      <c r="D1168" s="22"/>
      <c r="E1168" s="17"/>
      <c r="F1168" s="17"/>
    </row>
    <row r="1169" spans="1:6" x14ac:dyDescent="0.3">
      <c r="A1169" s="22"/>
      <c r="B1169" s="22"/>
      <c r="C1169" s="22"/>
      <c r="D1169" s="22"/>
      <c r="E1169" s="17"/>
      <c r="F1169" s="17"/>
    </row>
    <row r="1170" spans="1:6" x14ac:dyDescent="0.3">
      <c r="A1170" s="22"/>
      <c r="B1170" s="22"/>
      <c r="C1170" s="22"/>
      <c r="D1170" s="22"/>
      <c r="E1170" s="17"/>
      <c r="F1170" s="17"/>
    </row>
    <row r="1171" spans="1:6" x14ac:dyDescent="0.3">
      <c r="A1171" s="22"/>
      <c r="B1171" s="22"/>
      <c r="C1171" s="22"/>
      <c r="D1171" s="22"/>
      <c r="E1171" s="17"/>
      <c r="F1171" s="17"/>
    </row>
    <row r="1172" spans="1:6" x14ac:dyDescent="0.3">
      <c r="A1172" s="22"/>
      <c r="B1172" s="22"/>
      <c r="C1172" s="22"/>
      <c r="D1172" s="22"/>
      <c r="E1172" s="17"/>
      <c r="F1172" s="17"/>
    </row>
    <row r="1173" spans="1:6" x14ac:dyDescent="0.3">
      <c r="A1173" s="22"/>
      <c r="B1173" s="22"/>
      <c r="C1173" s="22"/>
      <c r="D1173" s="22"/>
      <c r="E1173" s="17"/>
      <c r="F1173" s="17"/>
    </row>
    <row r="1174" spans="1:6" x14ac:dyDescent="0.3">
      <c r="A1174" s="22"/>
      <c r="B1174" s="22"/>
      <c r="C1174" s="22"/>
      <c r="D1174" s="22"/>
      <c r="E1174" s="17"/>
      <c r="F1174" s="17"/>
    </row>
    <row r="1175" spans="1:6" x14ac:dyDescent="0.3">
      <c r="A1175" s="22"/>
      <c r="B1175" s="22"/>
      <c r="C1175" s="22"/>
      <c r="D1175" s="22"/>
      <c r="E1175" s="17"/>
      <c r="F1175" s="17"/>
    </row>
    <row r="1176" spans="1:6" x14ac:dyDescent="0.3">
      <c r="A1176" s="22"/>
      <c r="B1176" s="22"/>
      <c r="C1176" s="22"/>
      <c r="D1176" s="22"/>
      <c r="E1176" s="17"/>
      <c r="F1176" s="17"/>
    </row>
    <row r="1177" spans="1:6" x14ac:dyDescent="0.3">
      <c r="A1177" s="22"/>
      <c r="B1177" s="22"/>
      <c r="C1177" s="22"/>
      <c r="D1177" s="22"/>
      <c r="E1177" s="17"/>
      <c r="F1177" s="17"/>
    </row>
    <row r="1178" spans="1:6" x14ac:dyDescent="0.3">
      <c r="A1178" s="22"/>
      <c r="B1178" s="22"/>
      <c r="C1178" s="22"/>
      <c r="D1178" s="22"/>
      <c r="E1178" s="17"/>
      <c r="F1178" s="17"/>
    </row>
    <row r="1179" spans="1:6" x14ac:dyDescent="0.3">
      <c r="A1179" s="22"/>
      <c r="B1179" s="22"/>
      <c r="C1179" s="22"/>
      <c r="D1179" s="22"/>
      <c r="E1179" s="17"/>
      <c r="F1179" s="17"/>
    </row>
    <row r="1180" spans="1:6" x14ac:dyDescent="0.3">
      <c r="A1180" s="22"/>
      <c r="B1180" s="22"/>
      <c r="C1180" s="22"/>
      <c r="D1180" s="22"/>
      <c r="E1180" s="17"/>
      <c r="F1180" s="17"/>
    </row>
    <row r="1181" spans="1:6" x14ac:dyDescent="0.3">
      <c r="A1181" s="22"/>
      <c r="B1181" s="22"/>
      <c r="C1181" s="22"/>
      <c r="D1181" s="22"/>
      <c r="E1181" s="17"/>
      <c r="F1181" s="17"/>
    </row>
    <row r="1182" spans="1:6" x14ac:dyDescent="0.3">
      <c r="A1182" s="22"/>
      <c r="B1182" s="22"/>
      <c r="C1182" s="22"/>
      <c r="D1182" s="22"/>
      <c r="E1182" s="17"/>
      <c r="F1182" s="17"/>
    </row>
    <row r="1183" spans="1:6" x14ac:dyDescent="0.3">
      <c r="A1183" s="22"/>
      <c r="B1183" s="22"/>
      <c r="C1183" s="22"/>
      <c r="D1183" s="22"/>
      <c r="E1183" s="17"/>
      <c r="F1183" s="17"/>
    </row>
    <row r="1184" spans="1:6" x14ac:dyDescent="0.3">
      <c r="A1184" s="22"/>
      <c r="B1184" s="22"/>
      <c r="C1184" s="22"/>
      <c r="D1184" s="22"/>
      <c r="E1184" s="17"/>
      <c r="F1184" s="17"/>
    </row>
    <row r="1185" spans="1:6" x14ac:dyDescent="0.3">
      <c r="A1185" s="22"/>
      <c r="B1185" s="22"/>
      <c r="C1185" s="22"/>
      <c r="D1185" s="22"/>
      <c r="E1185" s="17"/>
      <c r="F1185" s="17"/>
    </row>
    <row r="1186" spans="1:6" x14ac:dyDescent="0.3">
      <c r="A1186" s="22"/>
      <c r="B1186" s="22"/>
      <c r="C1186" s="22"/>
      <c r="D1186" s="22"/>
      <c r="E1186" s="17"/>
      <c r="F1186" s="17"/>
    </row>
    <row r="1187" spans="1:6" x14ac:dyDescent="0.3">
      <c r="A1187" s="22"/>
      <c r="B1187" s="22"/>
      <c r="C1187" s="22"/>
      <c r="D1187" s="22"/>
      <c r="E1187" s="17"/>
      <c r="F1187" s="17"/>
    </row>
    <row r="1188" spans="1:6" x14ac:dyDescent="0.3">
      <c r="A1188" s="22"/>
      <c r="B1188" s="22"/>
      <c r="C1188" s="22"/>
      <c r="D1188" s="22"/>
      <c r="E1188" s="17"/>
      <c r="F1188" s="17"/>
    </row>
    <row r="1189" spans="1:6" x14ac:dyDescent="0.3">
      <c r="A1189" s="22"/>
      <c r="B1189" s="22"/>
      <c r="C1189" s="22"/>
      <c r="D1189" s="22"/>
      <c r="E1189" s="17"/>
      <c r="F1189" s="17"/>
    </row>
    <row r="1190" spans="1:6" x14ac:dyDescent="0.3">
      <c r="A1190" s="22"/>
      <c r="B1190" s="22"/>
      <c r="C1190" s="22"/>
      <c r="D1190" s="22"/>
      <c r="E1190" s="17"/>
      <c r="F1190" s="17"/>
    </row>
    <row r="1191" spans="1:6" x14ac:dyDescent="0.3">
      <c r="A1191" s="22"/>
      <c r="B1191" s="22"/>
      <c r="C1191" s="22"/>
      <c r="D1191" s="22"/>
      <c r="E1191" s="17"/>
      <c r="F1191" s="17"/>
    </row>
    <row r="1192" spans="1:6" x14ac:dyDescent="0.3">
      <c r="A1192" s="22"/>
      <c r="B1192" s="22"/>
      <c r="C1192" s="22"/>
      <c r="D1192" s="22"/>
      <c r="E1192" s="17"/>
      <c r="F1192" s="17"/>
    </row>
    <row r="1193" spans="1:6" x14ac:dyDescent="0.3">
      <c r="A1193" s="22"/>
      <c r="B1193" s="22"/>
      <c r="C1193" s="22"/>
      <c r="D1193" s="22"/>
      <c r="E1193" s="17"/>
      <c r="F1193" s="17"/>
    </row>
    <row r="1194" spans="1:6" x14ac:dyDescent="0.3">
      <c r="A1194" s="22"/>
      <c r="B1194" s="22"/>
      <c r="C1194" s="22"/>
      <c r="D1194" s="22"/>
      <c r="E1194" s="17"/>
      <c r="F1194" s="17"/>
    </row>
    <row r="1195" spans="1:6" x14ac:dyDescent="0.3">
      <c r="A1195" s="22"/>
      <c r="B1195" s="22"/>
      <c r="C1195" s="22"/>
      <c r="D1195" s="22"/>
      <c r="E1195" s="17"/>
      <c r="F1195" s="17"/>
    </row>
    <row r="1196" spans="1:6" x14ac:dyDescent="0.3">
      <c r="A1196" s="22"/>
      <c r="B1196" s="22"/>
      <c r="C1196" s="22"/>
      <c r="D1196" s="22"/>
      <c r="E1196" s="17"/>
      <c r="F1196" s="17"/>
    </row>
    <row r="1197" spans="1:6" x14ac:dyDescent="0.3">
      <c r="A1197" s="22"/>
      <c r="B1197" s="22"/>
      <c r="C1197" s="22"/>
      <c r="D1197" s="22"/>
      <c r="E1197" s="17"/>
      <c r="F1197" s="17"/>
    </row>
    <row r="1198" spans="1:6" x14ac:dyDescent="0.3">
      <c r="A1198" s="22"/>
      <c r="B1198" s="22"/>
      <c r="C1198" s="22"/>
      <c r="D1198" s="22"/>
      <c r="E1198" s="17"/>
      <c r="F1198" s="17"/>
    </row>
    <row r="1199" spans="1:6" x14ac:dyDescent="0.3">
      <c r="A1199" s="22"/>
      <c r="B1199" s="22"/>
      <c r="C1199" s="22"/>
      <c r="D1199" s="22"/>
      <c r="E1199" s="17"/>
      <c r="F1199" s="17"/>
    </row>
    <row r="1200" spans="1:6" x14ac:dyDescent="0.3">
      <c r="A1200" s="22"/>
      <c r="B1200" s="22"/>
      <c r="C1200" s="22"/>
      <c r="D1200" s="22"/>
      <c r="E1200" s="17"/>
      <c r="F1200" s="17"/>
    </row>
    <row r="1201" spans="1:6" x14ac:dyDescent="0.3">
      <c r="A1201" s="22"/>
      <c r="B1201" s="22"/>
      <c r="C1201" s="22"/>
      <c r="D1201" s="22"/>
      <c r="E1201" s="17"/>
      <c r="F1201" s="17"/>
    </row>
    <row r="1202" spans="1:6" x14ac:dyDescent="0.3">
      <c r="A1202" s="22"/>
      <c r="B1202" s="22"/>
      <c r="C1202" s="22"/>
      <c r="D1202" s="22"/>
      <c r="E1202" s="17"/>
      <c r="F1202" s="17"/>
    </row>
    <row r="1203" spans="1:6" x14ac:dyDescent="0.3">
      <c r="A1203" s="22"/>
      <c r="B1203" s="22"/>
      <c r="C1203" s="22"/>
      <c r="D1203" s="22"/>
      <c r="E1203" s="17"/>
      <c r="F1203" s="17"/>
    </row>
    <row r="1204" spans="1:6" x14ac:dyDescent="0.3">
      <c r="A1204" s="22"/>
      <c r="B1204" s="22"/>
      <c r="C1204" s="22"/>
      <c r="D1204" s="22"/>
      <c r="E1204" s="17"/>
      <c r="F1204" s="17"/>
    </row>
    <row r="1205" spans="1:6" x14ac:dyDescent="0.3">
      <c r="A1205" s="22"/>
      <c r="B1205" s="22"/>
      <c r="C1205" s="22"/>
      <c r="D1205" s="22"/>
      <c r="E1205" s="17"/>
      <c r="F1205" s="17"/>
    </row>
  </sheetData>
  <sheetProtection algorithmName="SHA-256" hashValue="7VjgDOiDrpj6KPpYXyX6nV/0/aHewARzCglJ8U5TbUU=" saltValue="Xu1CZuS/egwQHjtU119uVQ==" spinCount="100000" sheet="1" formatCells="0" formatRows="0" sort="0" autoFilter="0"/>
  <protectedRanges>
    <protectedRange sqref="A17:A999 C17:F999 F3:F16" name="CA_EditRange"/>
    <protectedRange sqref="A3:A16" name="CommonAreaEdit"/>
    <protectedRange sqref="C3:C16" name="CommonAreaEdit_2"/>
    <protectedRange sqref="D3:E16" name="CommonAreaEdit_3"/>
  </protectedRanges>
  <autoFilter ref="A2:F2" xr:uid="{00000000-0009-0000-0000-000003000000}"/>
  <mergeCells count="1">
    <mergeCell ref="A1:F1"/>
  </mergeCells>
  <dataValidations count="1">
    <dataValidation type="decimal" allowBlank="1" showInputMessage="1" showErrorMessage="1" errorTitle="Area" error="Plese enter the size of the common area in square meters." sqref="D3:D299" xr:uid="{00000000-0002-0000-0300-000000000000}">
      <formula1>0</formula1>
      <formula2>1000000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Common Area" error="Please select one of the common areas from the list.  If your area does not appear in the list select 'Other' and put the details of the area in the Features Section." xr:uid="{00000000-0002-0000-0300-000001000000}">
          <x14:formula1>
            <xm:f>OFFSET(Lists!$A:$A,0,0,COUNTA(Lists!$A:$A),1)</xm:f>
          </x14:formula1>
          <xm:sqref>A3:A1048576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41"/>
  <sheetViews>
    <sheetView workbookViewId="0">
      <selection activeCell="J15" sqref="J15"/>
    </sheetView>
  </sheetViews>
  <sheetFormatPr defaultRowHeight="14.4" x14ac:dyDescent="0.3"/>
  <cols>
    <col min="2" max="2" width="26.33203125" customWidth="1"/>
    <col min="3" max="3" width="22.21875" customWidth="1"/>
    <col min="4" max="4" width="17.88671875" customWidth="1"/>
    <col min="5" max="5" width="44.88671875" customWidth="1"/>
  </cols>
  <sheetData>
    <row r="1" spans="1:5" ht="18" x14ac:dyDescent="0.3">
      <c r="A1" s="23"/>
    </row>
    <row r="7" spans="1:5" ht="28.8" x14ac:dyDescent="0.3">
      <c r="A7" s="26" t="s">
        <v>126</v>
      </c>
      <c r="B7" s="26" t="s">
        <v>122</v>
      </c>
      <c r="C7" s="71" t="s">
        <v>123</v>
      </c>
      <c r="D7" s="72" t="s">
        <v>116</v>
      </c>
      <c r="E7" s="73" t="s">
        <v>124</v>
      </c>
    </row>
    <row r="8" spans="1:5" x14ac:dyDescent="0.3">
      <c r="A8" s="55">
        <v>1</v>
      </c>
      <c r="B8" s="56" t="s">
        <v>83</v>
      </c>
      <c r="C8" s="74">
        <v>0</v>
      </c>
      <c r="D8" s="75"/>
      <c r="E8" s="76" t="s">
        <v>117</v>
      </c>
    </row>
    <row r="9" spans="1:5" x14ac:dyDescent="0.3">
      <c r="A9" s="55">
        <v>2</v>
      </c>
      <c r="B9" s="56" t="s">
        <v>83</v>
      </c>
      <c r="C9" s="74">
        <v>400000</v>
      </c>
      <c r="D9" s="75">
        <v>43003</v>
      </c>
      <c r="E9" s="76"/>
    </row>
    <row r="10" spans="1:5" x14ac:dyDescent="0.3">
      <c r="A10" s="55">
        <v>3</v>
      </c>
      <c r="B10" s="56" t="s">
        <v>83</v>
      </c>
      <c r="C10" s="74">
        <v>0</v>
      </c>
      <c r="D10" s="75"/>
      <c r="E10" s="76" t="s">
        <v>125</v>
      </c>
    </row>
    <row r="11" spans="1:5" x14ac:dyDescent="0.3">
      <c r="A11" s="55">
        <v>4</v>
      </c>
      <c r="B11" s="56" t="s">
        <v>83</v>
      </c>
      <c r="C11" s="74">
        <v>425000</v>
      </c>
      <c r="D11" s="77">
        <v>43013</v>
      </c>
      <c r="E11" s="76"/>
    </row>
    <row r="12" spans="1:5" x14ac:dyDescent="0.3">
      <c r="A12" s="55">
        <v>5</v>
      </c>
      <c r="B12" s="56" t="s">
        <v>83</v>
      </c>
      <c r="C12" s="74">
        <v>480000</v>
      </c>
      <c r="D12" s="77">
        <v>43659</v>
      </c>
      <c r="E12" s="78"/>
    </row>
    <row r="13" spans="1:5" x14ac:dyDescent="0.3">
      <c r="A13" s="55">
        <v>6</v>
      </c>
      <c r="B13" s="56" t="s">
        <v>83</v>
      </c>
      <c r="C13" s="74">
        <v>0</v>
      </c>
      <c r="D13" s="77"/>
      <c r="E13" s="76" t="s">
        <v>125</v>
      </c>
    </row>
    <row r="14" spans="1:5" x14ac:dyDescent="0.3">
      <c r="A14" s="55">
        <v>7</v>
      </c>
      <c r="B14" s="56" t="s">
        <v>83</v>
      </c>
      <c r="C14" s="74">
        <v>0</v>
      </c>
      <c r="D14" s="77"/>
      <c r="E14" s="76" t="s">
        <v>125</v>
      </c>
    </row>
    <row r="15" spans="1:5" x14ac:dyDescent="0.3">
      <c r="A15" s="55">
        <v>8</v>
      </c>
      <c r="B15" s="56" t="s">
        <v>83</v>
      </c>
      <c r="C15" s="74">
        <v>0</v>
      </c>
      <c r="D15" s="77"/>
      <c r="E15" s="76" t="s">
        <v>125</v>
      </c>
    </row>
    <row r="16" spans="1:5" ht="28.8" x14ac:dyDescent="0.3">
      <c r="A16" s="55">
        <v>9</v>
      </c>
      <c r="B16" s="56" t="s">
        <v>83</v>
      </c>
      <c r="C16" s="79">
        <v>0</v>
      </c>
      <c r="D16" s="80"/>
      <c r="E16" s="81" t="s">
        <v>118</v>
      </c>
    </row>
    <row r="17" spans="1:5" x14ac:dyDescent="0.3">
      <c r="A17" s="55">
        <v>10</v>
      </c>
      <c r="B17" s="56" t="s">
        <v>83</v>
      </c>
      <c r="C17" s="79">
        <v>500000</v>
      </c>
      <c r="D17" s="80">
        <v>43862</v>
      </c>
      <c r="E17" s="81"/>
    </row>
    <row r="18" spans="1:5" x14ac:dyDescent="0.3">
      <c r="A18" s="55">
        <v>11</v>
      </c>
      <c r="B18" s="56" t="s">
        <v>83</v>
      </c>
      <c r="C18" s="79">
        <v>510000</v>
      </c>
      <c r="D18" s="80">
        <v>43779</v>
      </c>
      <c r="E18" s="81"/>
    </row>
    <row r="19" spans="1:5" x14ac:dyDescent="0.3">
      <c r="A19" s="55">
        <v>12</v>
      </c>
      <c r="B19" s="56" t="s">
        <v>83</v>
      </c>
      <c r="C19" s="79">
        <v>550000</v>
      </c>
      <c r="D19" s="80">
        <v>43622</v>
      </c>
      <c r="E19" s="81"/>
    </row>
    <row r="20" spans="1:5" x14ac:dyDescent="0.3">
      <c r="A20" s="55">
        <v>13</v>
      </c>
      <c r="B20" s="56" t="s">
        <v>83</v>
      </c>
      <c r="C20" s="79">
        <v>0</v>
      </c>
      <c r="D20" s="80"/>
      <c r="E20" s="81" t="s">
        <v>125</v>
      </c>
    </row>
    <row r="21" spans="1:5" x14ac:dyDescent="0.3">
      <c r="A21" s="55">
        <v>14</v>
      </c>
      <c r="B21" s="56" t="s">
        <v>83</v>
      </c>
      <c r="C21" s="79">
        <v>550000</v>
      </c>
      <c r="D21" s="80">
        <v>43806</v>
      </c>
      <c r="E21" s="81"/>
    </row>
    <row r="22" spans="1:5" x14ac:dyDescent="0.3">
      <c r="A22" s="58">
        <v>15</v>
      </c>
      <c r="B22" s="59" t="s">
        <v>84</v>
      </c>
      <c r="C22" s="82">
        <v>600000</v>
      </c>
      <c r="D22" s="83">
        <v>43891</v>
      </c>
      <c r="E22" s="84"/>
    </row>
    <row r="23" spans="1:5" x14ac:dyDescent="0.3">
      <c r="A23" s="58">
        <v>16</v>
      </c>
      <c r="B23" s="59" t="s">
        <v>84</v>
      </c>
      <c r="C23" s="82">
        <v>599000</v>
      </c>
      <c r="D23" s="83">
        <v>43814</v>
      </c>
      <c r="E23" s="84"/>
    </row>
    <row r="24" spans="1:5" x14ac:dyDescent="0.3">
      <c r="A24" s="58">
        <v>17</v>
      </c>
      <c r="B24" s="59" t="s">
        <v>84</v>
      </c>
      <c r="C24" s="82">
        <v>575000</v>
      </c>
      <c r="D24" s="83">
        <v>42931</v>
      </c>
      <c r="E24" s="84"/>
    </row>
    <row r="25" spans="1:5" x14ac:dyDescent="0.3">
      <c r="A25" s="58">
        <v>18</v>
      </c>
      <c r="B25" s="59" t="s">
        <v>84</v>
      </c>
      <c r="C25" s="82">
        <v>0</v>
      </c>
      <c r="D25" s="83"/>
      <c r="E25" s="84" t="s">
        <v>125</v>
      </c>
    </row>
    <row r="26" spans="1:5" x14ac:dyDescent="0.3">
      <c r="A26" s="58">
        <v>19</v>
      </c>
      <c r="B26" s="59" t="s">
        <v>84</v>
      </c>
      <c r="C26" s="82">
        <v>600000</v>
      </c>
      <c r="D26" s="83">
        <v>43700</v>
      </c>
      <c r="E26" s="84"/>
    </row>
    <row r="27" spans="1:5" x14ac:dyDescent="0.3">
      <c r="A27" s="58">
        <v>20</v>
      </c>
      <c r="B27" s="59" t="s">
        <v>84</v>
      </c>
      <c r="C27" s="82">
        <v>440000</v>
      </c>
      <c r="D27" s="83">
        <v>42126</v>
      </c>
      <c r="E27" s="84" t="s">
        <v>119</v>
      </c>
    </row>
    <row r="28" spans="1:5" x14ac:dyDescent="0.3">
      <c r="A28" s="58">
        <v>21</v>
      </c>
      <c r="B28" s="59" t="s">
        <v>84</v>
      </c>
      <c r="C28" s="82">
        <v>400000</v>
      </c>
      <c r="D28" s="83">
        <v>42461</v>
      </c>
      <c r="E28" s="84" t="s">
        <v>119</v>
      </c>
    </row>
    <row r="29" spans="1:5" x14ac:dyDescent="0.3">
      <c r="A29" s="58">
        <v>22</v>
      </c>
      <c r="B29" s="59" t="s">
        <v>84</v>
      </c>
      <c r="C29" s="82">
        <v>600000</v>
      </c>
      <c r="D29" s="83">
        <v>43770</v>
      </c>
      <c r="E29" s="84"/>
    </row>
    <row r="30" spans="1:5" x14ac:dyDescent="0.3">
      <c r="A30" s="58">
        <v>23</v>
      </c>
      <c r="B30" s="59" t="s">
        <v>84</v>
      </c>
      <c r="C30" s="82">
        <v>550000</v>
      </c>
      <c r="D30" s="83">
        <v>42861</v>
      </c>
      <c r="E30" s="84"/>
    </row>
    <row r="31" spans="1:5" x14ac:dyDescent="0.3">
      <c r="A31" s="58">
        <v>24</v>
      </c>
      <c r="B31" s="59" t="s">
        <v>84</v>
      </c>
      <c r="C31" s="82">
        <v>0</v>
      </c>
      <c r="D31" s="83"/>
      <c r="E31" s="84" t="s">
        <v>120</v>
      </c>
    </row>
    <row r="32" spans="1:5" x14ac:dyDescent="0.3">
      <c r="A32" s="58">
        <v>25</v>
      </c>
      <c r="B32" s="59" t="s">
        <v>84</v>
      </c>
      <c r="C32" s="82">
        <v>567000</v>
      </c>
      <c r="D32" s="83">
        <v>42616</v>
      </c>
      <c r="E32" s="84"/>
    </row>
    <row r="33" spans="1:5" x14ac:dyDescent="0.3">
      <c r="A33" s="58">
        <v>26</v>
      </c>
      <c r="B33" s="59" t="s">
        <v>84</v>
      </c>
      <c r="C33" s="82">
        <v>300000</v>
      </c>
      <c r="D33" s="83">
        <v>42342</v>
      </c>
      <c r="E33" s="84"/>
    </row>
    <row r="34" spans="1:5" x14ac:dyDescent="0.3">
      <c r="A34" s="58">
        <v>27</v>
      </c>
      <c r="B34" s="59" t="s">
        <v>84</v>
      </c>
      <c r="C34" s="82">
        <v>600000</v>
      </c>
      <c r="D34" s="83">
        <v>43803</v>
      </c>
      <c r="E34" s="84"/>
    </row>
    <row r="35" spans="1:5" x14ac:dyDescent="0.3">
      <c r="A35" s="58">
        <v>28</v>
      </c>
      <c r="B35" s="59" t="s">
        <v>84</v>
      </c>
      <c r="C35" s="82">
        <v>590000</v>
      </c>
      <c r="D35" s="83">
        <v>42527</v>
      </c>
      <c r="E35" s="84"/>
    </row>
    <row r="36" spans="1:5" x14ac:dyDescent="0.3">
      <c r="A36" s="61">
        <v>29</v>
      </c>
      <c r="B36" s="62" t="s">
        <v>85</v>
      </c>
      <c r="C36" s="85">
        <v>700000</v>
      </c>
      <c r="D36" s="86">
        <v>43347</v>
      </c>
      <c r="E36" s="87"/>
    </row>
    <row r="37" spans="1:5" x14ac:dyDescent="0.3">
      <c r="A37" s="61">
        <v>30</v>
      </c>
      <c r="B37" s="62" t="s">
        <v>85</v>
      </c>
      <c r="C37" s="85">
        <v>0</v>
      </c>
      <c r="D37" s="86"/>
      <c r="E37" s="87" t="s">
        <v>120</v>
      </c>
    </row>
    <row r="38" spans="1:5" x14ac:dyDescent="0.3">
      <c r="A38" s="61">
        <v>31</v>
      </c>
      <c r="B38" s="62" t="s">
        <v>85</v>
      </c>
      <c r="C38" s="85">
        <v>690000</v>
      </c>
      <c r="D38" s="86">
        <v>43649</v>
      </c>
      <c r="E38" s="87"/>
    </row>
    <row r="39" spans="1:5" x14ac:dyDescent="0.3">
      <c r="A39" s="61">
        <v>32</v>
      </c>
      <c r="B39" s="62" t="s">
        <v>85</v>
      </c>
      <c r="C39" s="85">
        <v>700000</v>
      </c>
      <c r="D39" s="86">
        <v>43435</v>
      </c>
      <c r="E39" s="87"/>
    </row>
    <row r="40" spans="1:5" x14ac:dyDescent="0.3">
      <c r="A40" s="64">
        <v>33</v>
      </c>
      <c r="B40" s="65" t="s">
        <v>86</v>
      </c>
      <c r="C40" s="88">
        <v>800000</v>
      </c>
      <c r="D40" s="89">
        <v>43346</v>
      </c>
      <c r="E40" s="90"/>
    </row>
    <row r="41" spans="1:5" x14ac:dyDescent="0.3">
      <c r="A41" s="64">
        <v>34</v>
      </c>
      <c r="B41" s="65" t="s">
        <v>86</v>
      </c>
      <c r="C41" s="88">
        <v>1200000</v>
      </c>
      <c r="D41" s="89">
        <v>41760</v>
      </c>
      <c r="E41" s="90" t="s">
        <v>121</v>
      </c>
    </row>
  </sheetData>
  <protectedRanges>
    <protectedRange sqref="A8:B41" name="RoomListRange1_1"/>
    <protectedRange sqref="C8:E41" name="RoomListRange1_2"/>
  </protectedRanges>
  <dataValidations count="1">
    <dataValidation type="whole" allowBlank="1" showInputMessage="1" showErrorMessage="1" errorTitle="RAD Amount" error="Please enter the RAD amount received" sqref="C8:C41" xr:uid="{2FA6D3EB-F00C-4658-A8B8-DAADDF6C2701}">
      <formula1>0</formula1>
      <formula2>10000000</formula2>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34"/>
  <sheetViews>
    <sheetView workbookViewId="0">
      <selection activeCell="B15" sqref="B15"/>
    </sheetView>
  </sheetViews>
  <sheetFormatPr defaultRowHeight="14.4" x14ac:dyDescent="0.3"/>
  <cols>
    <col min="1" max="1" width="26.6640625" style="1" bestFit="1" customWidth="1"/>
    <col min="2" max="2" width="38.88671875" style="1" bestFit="1" customWidth="1"/>
    <col min="3" max="3" width="30.33203125" customWidth="1"/>
    <col min="4" max="4" width="11.88671875" bestFit="1" customWidth="1"/>
    <col min="5" max="5" width="11.88671875" customWidth="1"/>
    <col min="10" max="10" width="15.109375" customWidth="1"/>
    <col min="15" max="15" width="12.6640625" bestFit="1" customWidth="1"/>
  </cols>
  <sheetData>
    <row r="1" spans="1:15" ht="18" x14ac:dyDescent="0.3">
      <c r="A1" s="4" t="s">
        <v>30</v>
      </c>
      <c r="B1" s="4" t="s">
        <v>16</v>
      </c>
      <c r="C1" s="2" t="s">
        <v>6</v>
      </c>
      <c r="D1" s="2" t="s">
        <v>13</v>
      </c>
      <c r="E1" s="5"/>
      <c r="F1" s="2" t="s">
        <v>9</v>
      </c>
      <c r="G1" s="5"/>
      <c r="H1" s="2" t="s">
        <v>10</v>
      </c>
      <c r="I1" s="5"/>
      <c r="J1" s="2" t="s">
        <v>54</v>
      </c>
      <c r="N1" s="20"/>
      <c r="O1" s="19"/>
    </row>
    <row r="2" spans="1:15" x14ac:dyDescent="0.3">
      <c r="A2" s="4" t="s">
        <v>47</v>
      </c>
      <c r="B2" s="1" t="s">
        <v>17</v>
      </c>
      <c r="C2" s="1" t="s">
        <v>2</v>
      </c>
      <c r="D2" s="1">
        <v>1</v>
      </c>
      <c r="F2" s="1" t="s">
        <v>14</v>
      </c>
      <c r="H2" s="1" t="s">
        <v>12</v>
      </c>
      <c r="J2" s="1" t="s">
        <v>16</v>
      </c>
    </row>
    <row r="3" spans="1:15" x14ac:dyDescent="0.3">
      <c r="A3" s="4" t="s">
        <v>52</v>
      </c>
      <c r="B3" s="1" t="s">
        <v>17</v>
      </c>
      <c r="C3" s="1" t="s">
        <v>3</v>
      </c>
      <c r="D3" s="1">
        <v>1</v>
      </c>
      <c r="F3" s="1" t="s">
        <v>15</v>
      </c>
      <c r="H3" s="1" t="s">
        <v>11</v>
      </c>
      <c r="J3" s="1" t="s">
        <v>17</v>
      </c>
    </row>
    <row r="4" spans="1:15" x14ac:dyDescent="0.3">
      <c r="A4" s="4" t="s">
        <v>38</v>
      </c>
      <c r="B4" s="4" t="s">
        <v>16</v>
      </c>
      <c r="C4" s="1" t="s">
        <v>4</v>
      </c>
      <c r="D4" s="1">
        <v>0</v>
      </c>
    </row>
    <row r="5" spans="1:15" x14ac:dyDescent="0.3">
      <c r="A5" s="4" t="s">
        <v>44</v>
      </c>
      <c r="B5" s="1" t="s">
        <v>17</v>
      </c>
      <c r="C5" s="1" t="s">
        <v>7</v>
      </c>
      <c r="D5" s="1">
        <v>0</v>
      </c>
    </row>
    <row r="6" spans="1:15" x14ac:dyDescent="0.3">
      <c r="A6" s="4" t="s">
        <v>37</v>
      </c>
      <c r="B6" s="4" t="s">
        <v>16</v>
      </c>
      <c r="C6" s="1" t="s">
        <v>8</v>
      </c>
      <c r="D6" s="1">
        <v>0</v>
      </c>
    </row>
    <row r="7" spans="1:15" x14ac:dyDescent="0.3">
      <c r="A7" s="4" t="s">
        <v>32</v>
      </c>
      <c r="B7" s="4" t="s">
        <v>16</v>
      </c>
    </row>
    <row r="8" spans="1:15" x14ac:dyDescent="0.3">
      <c r="A8" s="4" t="s">
        <v>29</v>
      </c>
      <c r="B8" s="4" t="s">
        <v>16</v>
      </c>
    </row>
    <row r="9" spans="1:15" x14ac:dyDescent="0.3">
      <c r="A9" s="4" t="s">
        <v>40</v>
      </c>
      <c r="B9" s="4" t="s">
        <v>16</v>
      </c>
    </row>
    <row r="10" spans="1:15" x14ac:dyDescent="0.3">
      <c r="A10" s="4" t="s">
        <v>46</v>
      </c>
      <c r="B10" s="1" t="s">
        <v>17</v>
      </c>
    </row>
    <row r="11" spans="1:15" x14ac:dyDescent="0.3">
      <c r="A11" s="4" t="s">
        <v>34</v>
      </c>
      <c r="B11" s="4" t="s">
        <v>16</v>
      </c>
    </row>
    <row r="12" spans="1:15" x14ac:dyDescent="0.3">
      <c r="A12" s="4" t="s">
        <v>48</v>
      </c>
      <c r="B12" s="1" t="s">
        <v>17</v>
      </c>
    </row>
    <row r="13" spans="1:15" x14ac:dyDescent="0.3">
      <c r="A13" s="4" t="s">
        <v>53</v>
      </c>
      <c r="B13" s="1" t="s">
        <v>17</v>
      </c>
    </row>
    <row r="14" spans="1:15" x14ac:dyDescent="0.3">
      <c r="A14" s="4" t="s">
        <v>49</v>
      </c>
      <c r="B14" s="1" t="s">
        <v>17</v>
      </c>
    </row>
    <row r="15" spans="1:15" x14ac:dyDescent="0.3">
      <c r="A15" s="4" t="s">
        <v>26</v>
      </c>
      <c r="B15" s="4" t="s">
        <v>16</v>
      </c>
    </row>
    <row r="16" spans="1:15" x14ac:dyDescent="0.3">
      <c r="A16" s="4" t="s">
        <v>1</v>
      </c>
      <c r="B16" s="1" t="s">
        <v>17</v>
      </c>
    </row>
    <row r="17" spans="1:2" x14ac:dyDescent="0.3">
      <c r="A17" s="4" t="s">
        <v>35</v>
      </c>
      <c r="B17" s="4" t="s">
        <v>16</v>
      </c>
    </row>
    <row r="18" spans="1:2" x14ac:dyDescent="0.3">
      <c r="A18" s="4" t="s">
        <v>42</v>
      </c>
      <c r="B18" s="4" t="s">
        <v>16</v>
      </c>
    </row>
    <row r="19" spans="1:2" x14ac:dyDescent="0.3">
      <c r="A19" s="4" t="s">
        <v>36</v>
      </c>
      <c r="B19" s="4" t="s">
        <v>16</v>
      </c>
    </row>
    <row r="20" spans="1:2" x14ac:dyDescent="0.3">
      <c r="A20" s="4" t="s">
        <v>39</v>
      </c>
      <c r="B20" s="4" t="s">
        <v>16</v>
      </c>
    </row>
    <row r="21" spans="1:2" x14ac:dyDescent="0.3">
      <c r="A21" s="4" t="s">
        <v>51</v>
      </c>
      <c r="B21" s="1" t="s">
        <v>17</v>
      </c>
    </row>
    <row r="22" spans="1:2" x14ac:dyDescent="0.3">
      <c r="A22" s="4" t="s">
        <v>0</v>
      </c>
      <c r="B22" s="4" t="s">
        <v>16</v>
      </c>
    </row>
    <row r="23" spans="1:2" x14ac:dyDescent="0.3">
      <c r="A23" s="4" t="s">
        <v>24</v>
      </c>
      <c r="B23" s="4" t="s">
        <v>16</v>
      </c>
    </row>
    <row r="24" spans="1:2" x14ac:dyDescent="0.3">
      <c r="A24" s="4" t="s">
        <v>31</v>
      </c>
      <c r="B24" s="4" t="s">
        <v>16</v>
      </c>
    </row>
    <row r="25" spans="1:2" x14ac:dyDescent="0.3">
      <c r="A25" s="1" t="s">
        <v>75</v>
      </c>
      <c r="B25" s="1" t="s">
        <v>17</v>
      </c>
    </row>
    <row r="26" spans="1:2" x14ac:dyDescent="0.3">
      <c r="A26" s="1" t="s">
        <v>74</v>
      </c>
      <c r="B26" s="4" t="s">
        <v>16</v>
      </c>
    </row>
    <row r="27" spans="1:2" x14ac:dyDescent="0.3">
      <c r="A27" s="4" t="s">
        <v>50</v>
      </c>
      <c r="B27" s="1" t="s">
        <v>17</v>
      </c>
    </row>
    <row r="28" spans="1:2" x14ac:dyDescent="0.3">
      <c r="A28" s="4" t="s">
        <v>27</v>
      </c>
      <c r="B28" s="4" t="s">
        <v>16</v>
      </c>
    </row>
    <row r="29" spans="1:2" x14ac:dyDescent="0.3">
      <c r="A29" s="4" t="s">
        <v>33</v>
      </c>
      <c r="B29" s="4" t="s">
        <v>16</v>
      </c>
    </row>
    <row r="30" spans="1:2" x14ac:dyDescent="0.3">
      <c r="A30" s="4" t="s">
        <v>43</v>
      </c>
      <c r="B30" s="4" t="s">
        <v>16</v>
      </c>
    </row>
    <row r="31" spans="1:2" x14ac:dyDescent="0.3">
      <c r="A31" s="4" t="s">
        <v>28</v>
      </c>
      <c r="B31" s="4" t="s">
        <v>16</v>
      </c>
    </row>
    <row r="32" spans="1:2" x14ac:dyDescent="0.3">
      <c r="A32" s="4" t="s">
        <v>25</v>
      </c>
      <c r="B32" s="4" t="s">
        <v>16</v>
      </c>
    </row>
    <row r="33" spans="1:2" x14ac:dyDescent="0.3">
      <c r="A33" s="4" t="s">
        <v>45</v>
      </c>
      <c r="B33" s="1" t="s">
        <v>17</v>
      </c>
    </row>
    <row r="34" spans="1:2" x14ac:dyDescent="0.3">
      <c r="A34" s="4" t="s">
        <v>41</v>
      </c>
      <c r="B34" s="4" t="s">
        <v>16</v>
      </c>
    </row>
  </sheetData>
  <sortState xmlns:xlrd2="http://schemas.microsoft.com/office/spreadsheetml/2017/richdata2" ref="A1:B34">
    <sortCondition ref="A1:A34"/>
  </sortState>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1. Start here</vt:lpstr>
      <vt:lpstr>2. Room list</vt:lpstr>
      <vt:lpstr>3. Common areas</vt:lpstr>
      <vt:lpstr>4. Provider RAD History</vt:lpstr>
      <vt:lpstr>Lists</vt:lpstr>
      <vt:lpstr>External</vt:lpstr>
      <vt:lpstr>Internal</vt:lpstr>
      <vt:lpstr>Location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RAD application data sheet</dc:title>
  <dc:creator>Aged Care Pricing Commissioner</dc:creator>
  <cp:lastModifiedBy>GILCHRIST, Samantha</cp:lastModifiedBy>
  <dcterms:created xsi:type="dcterms:W3CDTF">2020-01-09T02:46:28Z</dcterms:created>
  <dcterms:modified xsi:type="dcterms:W3CDTF">2022-01-28T06:05:04Z</dcterms:modified>
</cp:coreProperties>
</file>